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65326" windowWidth="20010" windowHeight="10560" tabRatio="940" firstSheet="6" activeTab="15"/>
  </bookViews>
  <sheets>
    <sheet name="воздуховоды" sheetId="1" r:id="rId1"/>
    <sheet name="аксессуары для кондиционеров" sheetId="2" r:id="rId2"/>
    <sheet name="принадлежности" sheetId="3" r:id="rId3"/>
    <sheet name="фильтры" sheetId="4" r:id="rId4"/>
    <sheet name="PBEC PBER" sheetId="5" r:id="rId5"/>
    <sheet name="фильтры нера" sheetId="6" r:id="rId6"/>
    <sheet name="шумоглуш" sheetId="7" r:id="rId7"/>
    <sheet name="CVD" sheetId="8" r:id="rId8"/>
    <sheet name="IRD" sheetId="9" r:id="rId9"/>
    <sheet name="FAV" sheetId="10" r:id="rId10"/>
    <sheet name="PBAS PBAHC" sheetId="11" r:id="rId11"/>
    <sheet name="PBAR PBED" sheetId="12" r:id="rId12"/>
    <sheet name="RR" sheetId="13" r:id="rId13"/>
    <sheet name="RSK" sheetId="14" r:id="rId14"/>
    <sheet name="АВК" sheetId="15" r:id="rId15"/>
    <sheet name="ВДЛ" sheetId="16" r:id="rId16"/>
    <sheet name="ВДЛ-ТВ" sheetId="17" r:id="rId17"/>
    <sheet name="КВГ" sheetId="18" r:id="rId18"/>
    <sheet name="КВК КВО КПО" sheetId="19" r:id="rId19"/>
    <sheet name="КОП" sheetId="20" r:id="rId20"/>
    <sheet name="КПРК КПРП" sheetId="21" r:id="rId21"/>
    <sheet name="КХМ" sheetId="22" r:id="rId22"/>
    <sheet name="ЛКТ ЛКБ" sheetId="23" r:id="rId23"/>
    <sheet name="МФК МРК МФП МРП" sheetId="24" r:id="rId24"/>
    <sheet name="РМУ РМУ-К" sheetId="25" r:id="rId25"/>
    <sheet name="СВК-НС" sheetId="26" r:id="rId26"/>
    <sheet name="СКГ,СКВ,СКУ" sheetId="27" r:id="rId27"/>
    <sheet name="СПК" sheetId="28" r:id="rId28"/>
    <sheet name="СЛК" sheetId="29" r:id="rId29"/>
    <sheet name="ФЖК ФЖП" sheetId="30" r:id="rId30"/>
    <sheet name="ФБО" sheetId="31" r:id="rId31"/>
    <sheet name="ФМЧ" sheetId="32" r:id="rId32"/>
  </sheets>
  <definedNames/>
  <calcPr fullCalcOnLoad="1"/>
</workbook>
</file>

<file path=xl/sharedStrings.xml><?xml version="1.0" encoding="utf-8"?>
<sst xmlns="http://schemas.openxmlformats.org/spreadsheetml/2006/main" count="2316" uniqueCount="2103">
  <si>
    <t>СВК-НС 2200*2200 СТ</t>
  </si>
  <si>
    <t>СВК-НС 2388*600 СТ</t>
  </si>
  <si>
    <t>СВК-НС 2388*800 СТ</t>
  </si>
  <si>
    <t>СВК-НС 2388*1100 СТ</t>
  </si>
  <si>
    <t>Шумоглушители гибкие (Polar Bear)</t>
  </si>
  <si>
    <t>Шумоглушитель Silenduct - 102 mm x 1 m</t>
  </si>
  <si>
    <t xml:space="preserve">Двухрядные </t>
  </si>
  <si>
    <t>PBED 400*200-2-2,1N</t>
  </si>
  <si>
    <t>PBED 500*250-2-2,1N</t>
  </si>
  <si>
    <t>PBED 500*300-2-2,1N</t>
  </si>
  <si>
    <t>PBED 600*300-2-2,1N</t>
  </si>
  <si>
    <t>PBED 600*350-2-2,1N</t>
  </si>
  <si>
    <t>PBED 700*400-2-2,1N</t>
  </si>
  <si>
    <t>PBED 800*500-2-2,1N</t>
  </si>
  <si>
    <t>PBED 1000*500-2-2,1N</t>
  </si>
  <si>
    <t xml:space="preserve">Трехрядные </t>
  </si>
  <si>
    <t>PBED 400*200-3-2,1N</t>
  </si>
  <si>
    <t>PBED 500*250-3-2,1N</t>
  </si>
  <si>
    <t>PBED 500*300-3-2,1N</t>
  </si>
  <si>
    <t>PBED 600*300-3-2,1N</t>
  </si>
  <si>
    <t>PBED 600*350-3-2,1N</t>
  </si>
  <si>
    <t>PBED 700*400-3-2,1N</t>
  </si>
  <si>
    <t>PBED 800*500-3-2,1N</t>
  </si>
  <si>
    <t>PBED 1000*500-3-2,1N</t>
  </si>
  <si>
    <t>PBED 400*200-4-2,1N</t>
  </si>
  <si>
    <t>PBED 500*250-4-2,1N</t>
  </si>
  <si>
    <t>PBED 500*300-4-2,1N</t>
  </si>
  <si>
    <t>PBED 600*300-4-2,1N</t>
  </si>
  <si>
    <t>PBED 600*350-4-2,1N</t>
  </si>
  <si>
    <t>PBED 700*400-4-2,1N</t>
  </si>
  <si>
    <t>PBED 800*500-4-2,1N</t>
  </si>
  <si>
    <t>PBED 1000*500-4-2,1N</t>
  </si>
  <si>
    <t>PBAR 400*200-3-2,5N</t>
  </si>
  <si>
    <t>PBAR 400*400-3-2,5N</t>
  </si>
  <si>
    <t>PBAR 450*450-3-2,5N</t>
  </si>
  <si>
    <t>PBAR 500*250-3-2,5N</t>
  </si>
  <si>
    <t>PBAR 500*300-3-2,5N</t>
  </si>
  <si>
    <t>PBAR 500*500-3-2,5N</t>
  </si>
  <si>
    <t>PBAR 600*300-3-2,5N</t>
  </si>
  <si>
    <t>PBAR 600*350-3-2,5N</t>
  </si>
  <si>
    <t>PBAR 600*600-3-2,5N</t>
  </si>
  <si>
    <t>PBAR 700*400-3-2,5N</t>
  </si>
  <si>
    <t>PBAR 700*700-3-2,5N</t>
  </si>
  <si>
    <t>PBAR 750*750-3-2,5N</t>
  </si>
  <si>
    <t>PBAR 800*500-3-2,5N</t>
  </si>
  <si>
    <t>PBAR 850*850-3-2,5N</t>
  </si>
  <si>
    <t>PBAR 1000*500-3-2,5N</t>
  </si>
  <si>
    <t>PBAR 400*200-4-2,5N</t>
  </si>
  <si>
    <t>PBAR 400*400-4-2,5N</t>
  </si>
  <si>
    <t>PBAR 450*450-4-2,5N</t>
  </si>
  <si>
    <t>PBAR 500*250-4-2,5N</t>
  </si>
  <si>
    <t>PBAR 500*300-4-2,5N</t>
  </si>
  <si>
    <t>PBAR 500*500-4-2,5N</t>
  </si>
  <si>
    <t>PBAR 600*300-4-2,5N</t>
  </si>
  <si>
    <t>PBAR 600*350-4-2,5N</t>
  </si>
  <si>
    <t>PBAR 600*600-4-2,5N</t>
  </si>
  <si>
    <t>PBAR 700*400-4-2,5N</t>
  </si>
  <si>
    <t>PBAR 700*700-4-2,5N</t>
  </si>
  <si>
    <t>PBAR 750*750-4-2,5N</t>
  </si>
  <si>
    <t>PBAR 800*500-4-2,5N</t>
  </si>
  <si>
    <t>PBAR 850*850-4-2,5N</t>
  </si>
  <si>
    <t>PBAR 1000*500-4-2,5N</t>
  </si>
  <si>
    <t>Шумоглушитель Silenduct - 127 mm x 1 m</t>
  </si>
  <si>
    <t>Шумоглушитель Silenduct - 160 mm x 1 m</t>
  </si>
  <si>
    <t>Шумоглушитель Silenduct - 203 mm x 1 m</t>
  </si>
  <si>
    <t>Шумоглушитель Silenduct - 254 mm x 1 m</t>
  </si>
  <si>
    <t>Шумоглушитель Silenduct - 315 mm x 1 m</t>
  </si>
  <si>
    <t>Шумоглушители для прямоугольных воздуховодов (Арктос)</t>
  </si>
  <si>
    <t>Фильтры ФЛК (EU3) для круглых воздуховодов (Арктос)</t>
  </si>
  <si>
    <t>Корпуса фильтров ФЛР для прямоугольных воздуховодов (Арктос)</t>
  </si>
  <si>
    <t>Воздушные клапаны КВК (Арктос)</t>
  </si>
  <si>
    <t>Фильтр жироулавливающий для круглых каналов  ФЖК  (Арктос)</t>
  </si>
  <si>
    <t>IRD 100</t>
  </si>
  <si>
    <t>IRD 125</t>
  </si>
  <si>
    <t>IRD 160</t>
  </si>
  <si>
    <t>IRD 200</t>
  </si>
  <si>
    <t>IRD 250</t>
  </si>
  <si>
    <t>IRD 315</t>
  </si>
  <si>
    <t>IRD 400</t>
  </si>
  <si>
    <t>IRD 500</t>
  </si>
  <si>
    <t>IRD 630</t>
  </si>
  <si>
    <t>IRD 800</t>
  </si>
  <si>
    <t>Ирисовые клапаны IRD  (Polar Bear)</t>
  </si>
  <si>
    <t>Шумоглушители прямоугольные для круглых воздуховодов (Арктос)</t>
  </si>
  <si>
    <t>Электрические канальные нагреватели для круглых воздуховодов (Арктос)</t>
  </si>
  <si>
    <t>Электрические нагреватели  (Арктос)</t>
  </si>
  <si>
    <t>Электрические канальные нагреватели для прямоугольных воздуховодов</t>
  </si>
  <si>
    <t>Шумоглушитель CSR 100/900</t>
  </si>
  <si>
    <t>Шумоглушитель CSR 125/900</t>
  </si>
  <si>
    <t>Шумоглушитель CSR 160/900</t>
  </si>
  <si>
    <t>Шумоглушитель CSR 200/900</t>
  </si>
  <si>
    <t>Шумоглушитель CSR 250/900</t>
  </si>
  <si>
    <t>Шумоглушитель CSR 315/900</t>
  </si>
  <si>
    <t>Шумоглушитель CSR 400/900</t>
  </si>
  <si>
    <t>Воздушные обратные клапаны круглого сечения  КВО (Арктос)</t>
  </si>
  <si>
    <t>Полужесткие воздуховоды Арктос-ПВ (Арктос)</t>
  </si>
  <si>
    <t xml:space="preserve">Узлы обвязки для водяных теплообменников </t>
  </si>
  <si>
    <t>ВДЛ   (Арктос)</t>
  </si>
  <si>
    <t>Шумоглушитель CSR 355/900</t>
  </si>
  <si>
    <t>НДС 20%</t>
  </si>
  <si>
    <t>Клапаны постоянного расхода воздуха CVD  (Polar Bear)</t>
  </si>
  <si>
    <t>RSK 100</t>
  </si>
  <si>
    <t>RSK 125</t>
  </si>
  <si>
    <t>RSK 160</t>
  </si>
  <si>
    <t>RSK 200</t>
  </si>
  <si>
    <t>RSK 250</t>
  </si>
  <si>
    <t>RSK 315</t>
  </si>
  <si>
    <t>Роторные рекуператоры  (Арктос)</t>
  </si>
  <si>
    <t>Модель АРКТОС</t>
  </si>
  <si>
    <t>H11 305*305-78</t>
  </si>
  <si>
    <t>H11 305*610-78</t>
  </si>
  <si>
    <t>H11 457*457-78</t>
  </si>
  <si>
    <t>H11 610*610-78</t>
  </si>
  <si>
    <t>H11 305*305-150</t>
  </si>
  <si>
    <t>H11 305*610-150</t>
  </si>
  <si>
    <t>H11 457*457-150</t>
  </si>
  <si>
    <t>H11 610*610-150</t>
  </si>
  <si>
    <t>H11 305*305-300</t>
  </si>
  <si>
    <t>H11 305*610-300</t>
  </si>
  <si>
    <t>H11 457*457-300</t>
  </si>
  <si>
    <t>вводится в действие с 22.06.2022</t>
  </si>
  <si>
    <t>H11 610*610-300</t>
  </si>
  <si>
    <t>H13 305*305-78</t>
  </si>
  <si>
    <t>H13 305*610-78</t>
  </si>
  <si>
    <t>H13 457*457-78</t>
  </si>
  <si>
    <t>H13 610*610-78</t>
  </si>
  <si>
    <t>H13 305*305-150</t>
  </si>
  <si>
    <t>H13 305*610-150</t>
  </si>
  <si>
    <t>H13 457*457-150</t>
  </si>
  <si>
    <t>H13 610*610-150</t>
  </si>
  <si>
    <t>H13 305*305-300</t>
  </si>
  <si>
    <t>H13 305*610-300</t>
  </si>
  <si>
    <t>H13 457*457-300</t>
  </si>
  <si>
    <t>H13 610*610-300</t>
  </si>
  <si>
    <t>H14 305*305-78</t>
  </si>
  <si>
    <t>H14 305*610-78</t>
  </si>
  <si>
    <t>H14 457*457-78</t>
  </si>
  <si>
    <t>H14 610*610-78</t>
  </si>
  <si>
    <t>H14 305*305-150</t>
  </si>
  <si>
    <t>H14 305*610-150</t>
  </si>
  <si>
    <t>H14 457*457-150</t>
  </si>
  <si>
    <t>H14 610*610-150</t>
  </si>
  <si>
    <t>H14 305*305-300</t>
  </si>
  <si>
    <t>H14 305*610-300</t>
  </si>
  <si>
    <t>H14 457*457-300</t>
  </si>
  <si>
    <t>H14 610*610-300</t>
  </si>
  <si>
    <t>Фильтры НЕРА</t>
  </si>
  <si>
    <t>Фильтр (материал) G3 300*150*360-3</t>
  </si>
  <si>
    <t>Фильтры для Стандартов и ФЛФ</t>
  </si>
  <si>
    <t>G3 287*287*360-3</t>
  </si>
  <si>
    <t>G3 287*592*360-3</t>
  </si>
  <si>
    <t>G3 370*330*360-4</t>
  </si>
  <si>
    <t>G3 592*592*360-6</t>
  </si>
  <si>
    <t>Фильтры для SAU</t>
  </si>
  <si>
    <t>G4 147*225*134-1</t>
  </si>
  <si>
    <t>G4 200*380*179-1</t>
  </si>
  <si>
    <t>Фильтры для HERU</t>
  </si>
  <si>
    <t>F7 195*365*264-2</t>
  </si>
  <si>
    <t>F7 205*468*284-3</t>
  </si>
  <si>
    <t>F7 260*575*344-4</t>
  </si>
  <si>
    <t>27.04.2022</t>
  </si>
  <si>
    <t>Шумоглушитель RSA 1000*500/1000 М1</t>
  </si>
  <si>
    <t>Обратный клапан КПО 400*400 М</t>
  </si>
  <si>
    <t>Обратный клапан КПО 450*450 М</t>
  </si>
  <si>
    <t>Обратный клапан КПО 500*500 М</t>
  </si>
  <si>
    <t>Обратный клапан КПО 600*600 М</t>
  </si>
  <si>
    <t>Обратный клапан КПО 700*700 М</t>
  </si>
  <si>
    <t>Обратный клапан КПО 750*750 М</t>
  </si>
  <si>
    <t>Обратный клапан КПО 800*400 М</t>
  </si>
  <si>
    <t>Обратный клапан КПО 850*850 М</t>
  </si>
  <si>
    <t>Обратный клапан КПО 1000*300 М</t>
  </si>
  <si>
    <t>Обратный клапан КПО 1000*600 М</t>
  </si>
  <si>
    <t>Обратный клапан КПО 1200*600 М</t>
  </si>
  <si>
    <t>Обратный клапан КПО 1400*800 М</t>
  </si>
  <si>
    <t>ВДЛ-322А-622-4,0</t>
  </si>
  <si>
    <t>ВДЛ-322А-422-1,0</t>
  </si>
  <si>
    <t>ВДЛ-322А-422-1,6</t>
  </si>
  <si>
    <t>ВДЛ-322А-422-2,5</t>
  </si>
  <si>
    <t>ВДЛ-322А-422-4,0</t>
  </si>
  <si>
    <t>ВДЛ-322А-622-6,3</t>
  </si>
  <si>
    <t>ВДЛ-322А-822-6,3</t>
  </si>
  <si>
    <t>ВДЛ-322А-822-10</t>
  </si>
  <si>
    <t>ВДЛ-322А-822-16</t>
  </si>
  <si>
    <t>ВДЛ-322T-422-1,0</t>
  </si>
  <si>
    <t>ВДЛ-322T-422-1,6</t>
  </si>
  <si>
    <t>ВДЛ-322T-422-2,5</t>
  </si>
  <si>
    <t>ВДЛ-322T-422-4,0</t>
  </si>
  <si>
    <t>ВДЛ-322T-622-4,0</t>
  </si>
  <si>
    <t>ВДЛ-322T-622-6,3</t>
  </si>
  <si>
    <t>ВДЛ-322T-822-6,3</t>
  </si>
  <si>
    <t>ВДЛ-322T-822-10</t>
  </si>
  <si>
    <t>ВДЛ-322T-822-16</t>
  </si>
  <si>
    <t>Обратный клапан КПО 400</t>
  </si>
  <si>
    <t>Обратный клапан КПО 660</t>
  </si>
  <si>
    <t>Полужесткий воздуховод Арктос-ПВ 315мм*5мм</t>
  </si>
  <si>
    <t>Полужесткий воздуховод Арктос-ПВ 355мм*5мм</t>
  </si>
  <si>
    <t>Полужесткий воздуховод Арктос-ПВ 406мм*5мм</t>
  </si>
  <si>
    <t>Лента ATS 50 mm*45 м</t>
  </si>
  <si>
    <t>Лента ATS 75 mm*45 м</t>
  </si>
  <si>
    <t>Лента ATR 50 mm*45 м</t>
  </si>
  <si>
    <t>Лента ATR 75 mm*45 м</t>
  </si>
  <si>
    <t>Цена,руб</t>
  </si>
  <si>
    <t>ПШГ 1000*500/1000-3*200 М1</t>
  </si>
  <si>
    <t>Фильтр (материал) F7 500*300*360-7</t>
  </si>
  <si>
    <t>RSK 355</t>
  </si>
  <si>
    <t>RSK 400</t>
  </si>
  <si>
    <t>RSK 500</t>
  </si>
  <si>
    <t>RSK 630</t>
  </si>
  <si>
    <t>Фильтры бактерицидной обработки воздуха ФБО  для прямоугольных воздуховодов (Арктос)</t>
  </si>
  <si>
    <t>Фильтры бактерицидной обработки воздуха ФБО  для круглых воздуховодов (Арктос)</t>
  </si>
  <si>
    <t>ФБО 200-01</t>
  </si>
  <si>
    <t>Фильтр (материал) M5 300*150*360-3</t>
  </si>
  <si>
    <t>Фильтр (материал) M5 400*200*360-4</t>
  </si>
  <si>
    <t>Фильтр (материал) M5 500*250*360-5</t>
  </si>
  <si>
    <t>Фильтр (материал) M5 500*300*360-5</t>
  </si>
  <si>
    <t>Фильтр (материал) M5 600*300*360-6</t>
  </si>
  <si>
    <t>Фильтр (материал) M5 600*350*360-6</t>
  </si>
  <si>
    <t>Фильтр (материал) M5 700*400*360-7</t>
  </si>
  <si>
    <t>Фильтр (материал) M5 800*500*360-8</t>
  </si>
  <si>
    <t>Фильтр (материал) M5 1000*500*360-10</t>
  </si>
  <si>
    <t>M5 208*197*360-2</t>
  </si>
  <si>
    <t>M5 287*287*360-3</t>
  </si>
  <si>
    <t>M5 287*592*360-3</t>
  </si>
  <si>
    <t>M5 370*330*360-4</t>
  </si>
  <si>
    <t>M5 400*400*360-4</t>
  </si>
  <si>
    <t>M5 592*287*360-6</t>
  </si>
  <si>
    <t>M5 592*592*360-6</t>
  </si>
  <si>
    <t>ФБО 200-02</t>
  </si>
  <si>
    <t>ФБО 200-03</t>
  </si>
  <si>
    <t>ФБО 250-02</t>
  </si>
  <si>
    <t>ФБО 250-03</t>
  </si>
  <si>
    <t>ФБО 250-04</t>
  </si>
  <si>
    <t>ФБО 250-05</t>
  </si>
  <si>
    <t>ФБО 315-02</t>
  </si>
  <si>
    <t>ФБО 315-04</t>
  </si>
  <si>
    <t>ФБО 315-06</t>
  </si>
  <si>
    <t>ФБО 315-08</t>
  </si>
  <si>
    <t>ФБО 355-02</t>
  </si>
  <si>
    <t>ФБО 355-04</t>
  </si>
  <si>
    <t>ФБО 355-06</t>
  </si>
  <si>
    <t>ФБО 355-08</t>
  </si>
  <si>
    <t>ФБО 355-10</t>
  </si>
  <si>
    <t>ФБО 400-04</t>
  </si>
  <si>
    <t>ФБО 400-06</t>
  </si>
  <si>
    <t>ФБО 400-08</t>
  </si>
  <si>
    <t>ФБО 400-10</t>
  </si>
  <si>
    <t>ФБО 400-12</t>
  </si>
  <si>
    <t>ФБО 500-06</t>
  </si>
  <si>
    <t>ФБО 500-08</t>
  </si>
  <si>
    <t>ФБО 500-10</t>
  </si>
  <si>
    <t>ПШГ 700*300/1000-2*200 М1</t>
  </si>
  <si>
    <t>ПШГ 500*300/1000-3*100 М1</t>
  </si>
  <si>
    <t>ПШГ 800*500/1000-5*100 М1</t>
  </si>
  <si>
    <t xml:space="preserve">ПШГ 1000*600/1000-3*200 М1 </t>
  </si>
  <si>
    <t>ПШГ 1200*600/1000-4*200 М1</t>
  </si>
  <si>
    <t>ПШГ 1200*800/1000-4*200 М1</t>
  </si>
  <si>
    <t xml:space="preserve">ПШГ 1400*800/1000-4*200 М1 </t>
  </si>
  <si>
    <t>ПШГ 1600*800/1000-5*200 М1</t>
  </si>
  <si>
    <t>ПШГ 1600*1000/1000-5*200 M1</t>
  </si>
  <si>
    <t>ПШГ 1600*1200/1000-5*200 М1</t>
  </si>
  <si>
    <t>ФБО 500-14</t>
  </si>
  <si>
    <t>ФБО 500-16</t>
  </si>
  <si>
    <t>ФБО 630-06</t>
  </si>
  <si>
    <t>ФБО 630-08</t>
  </si>
  <si>
    <t>ФБО 630-10</t>
  </si>
  <si>
    <t>ФБО 630-16</t>
  </si>
  <si>
    <t>ФБО 630-24</t>
  </si>
  <si>
    <t>Гибкие вставки для прямоугольных воздуховодов (Арктос)</t>
  </si>
  <si>
    <t>Гибкие вставки для круглых воздуховодов (Арктос)</t>
  </si>
  <si>
    <t>наименование</t>
  </si>
  <si>
    <t>цена, руб.</t>
  </si>
  <si>
    <t>CVD 250-750/13</t>
  </si>
  <si>
    <t>По запросу могут поставляться клапаны других размеров. Максимальный размер (АхВ) 2500х2400 мм.</t>
  </si>
  <si>
    <t>Аксессуары:</t>
  </si>
  <si>
    <t>Электрический привод, утепленный кожух для электропривода, ручной привод</t>
  </si>
  <si>
    <t>КЛАПАН  ЕСТЕСТВЕННОЙ  ВЕНТИЛЯЦИИ  FAV</t>
  </si>
  <si>
    <t>Фильтры бактерицидной обработки воздуха ФБО-А  оборудованные МКЛ для прямоугольных воздуховодов (Арктос)</t>
  </si>
  <si>
    <t>ФБО 400Х200-02(А)</t>
  </si>
  <si>
    <t>ФБО 400Х200-04(А)</t>
  </si>
  <si>
    <t>ФБО 400Х200-06(А)</t>
  </si>
  <si>
    <t>ФБО 400Х200-08(А)</t>
  </si>
  <si>
    <t>ФБО 500Х250-04(А)</t>
  </si>
  <si>
    <t>ФБО 500Х250-06(А)</t>
  </si>
  <si>
    <t>ФБО 500Х250-08(А)</t>
  </si>
  <si>
    <t>ФБО 500Х250-10(А)</t>
  </si>
  <si>
    <t>ФБО 500Х250-12(А)</t>
  </si>
  <si>
    <t>ФБО 500Х300-04(А)</t>
  </si>
  <si>
    <t>ФБО 500Х300-06(А)</t>
  </si>
  <si>
    <t>ФБО 500Х300-08(А)</t>
  </si>
  <si>
    <t>ФБО 500Х300-10(А)</t>
  </si>
  <si>
    <t>ФБО 500Х300-12(А)</t>
  </si>
  <si>
    <t>ФБО 600Х300-06(А)</t>
  </si>
  <si>
    <t>ФБО 600Х300-08(А)</t>
  </si>
  <si>
    <t>ФБО 600Х300-10(А)</t>
  </si>
  <si>
    <t>ФБО 600Х300-12(А)</t>
  </si>
  <si>
    <t>ФБО 600Х300-14(А)</t>
  </si>
  <si>
    <t>ФБО 600Х350-06(А)</t>
  </si>
  <si>
    <t>ФБО 600Х350-08(А)</t>
  </si>
  <si>
    <t>ФБО 600Х350-10(А)</t>
  </si>
  <si>
    <t>ФБО 600Х350-14(А)</t>
  </si>
  <si>
    <t>Тип         изделия</t>
  </si>
  <si>
    <t>Диаметр патрубка, мм</t>
  </si>
  <si>
    <t>1 СПК</t>
  </si>
  <si>
    <t>2 СПК</t>
  </si>
  <si>
    <t>Стеновой приточный клапан  СПК (Арктос)</t>
  </si>
  <si>
    <t>Диаметр подводящего патрубка, мм</t>
  </si>
  <si>
    <t>Стеновой приточный клапан СПК Т с термоприводом</t>
  </si>
  <si>
    <t>ФБО 600Х350-16(А)</t>
  </si>
  <si>
    <t>ФБО 700Х400-06(А)</t>
  </si>
  <si>
    <t>ФБО 700Х400-10(А)</t>
  </si>
  <si>
    <t>ФБО 700Х400-14(А)</t>
  </si>
  <si>
    <t>ФБО 700Х400-16(А)</t>
  </si>
  <si>
    <t>ФБО 700Х400-20(А)</t>
  </si>
  <si>
    <t>ФБО 800Х500-08(А)</t>
  </si>
  <si>
    <t>ФБО 800Х500-12(А)</t>
  </si>
  <si>
    <t>ФБО 800Х500-14(А)</t>
  </si>
  <si>
    <t>ФБО 800Х500-16(А)</t>
  </si>
  <si>
    <t>Фильтр (материал класс EU3) G85 355</t>
  </si>
  <si>
    <t>Фильтр (материал класс EU3) G85 500</t>
  </si>
  <si>
    <t>Фильтр (материал класс EU3) G85 630</t>
  </si>
  <si>
    <t>ФБО 800Х500-24(А)</t>
  </si>
  <si>
    <t>ФБО 900Х500-10(А)</t>
  </si>
  <si>
    <t>ФБО 900Х500-12(А)</t>
  </si>
  <si>
    <t>ФБО 900Х500-14(А)</t>
  </si>
  <si>
    <t>ФБО 900Х500-18(А)</t>
  </si>
  <si>
    <t>ФБО 900Х500-24(А)</t>
  </si>
  <si>
    <t>ФБО 1000Х500-10(А)</t>
  </si>
  <si>
    <t>ФБО 1000Х500-12(А)</t>
  </si>
  <si>
    <t>ФБО 1000Х500-14(А)</t>
  </si>
  <si>
    <t>ФБО 1000Х500-18(А)</t>
  </si>
  <si>
    <t>ФБО 1000Х500-24(А)</t>
  </si>
  <si>
    <t>Шумоглушитель RSA 300*150/1000 М1</t>
  </si>
  <si>
    <t>Шумоглушитель RSA 400*200/1000 М1</t>
  </si>
  <si>
    <t>Шумоглушитель RSA 500*250/1000 М1</t>
  </si>
  <si>
    <t>Шумоглушитель RSA 500*300/1000 М1</t>
  </si>
  <si>
    <t>Шумоглушитель RSA 600*300/1000 М1</t>
  </si>
  <si>
    <t>Шумоглушитель RSA 600*350/1000 М1</t>
  </si>
  <si>
    <t>Шумоглушитель RSA 700*400/1000 М1</t>
  </si>
  <si>
    <t>Шумоглушитель RSA 800*500/1000 М1</t>
  </si>
  <si>
    <t>Шумоглушитель CSA 100/600</t>
  </si>
  <si>
    <t>Шумоглушитель CSA 125/600</t>
  </si>
  <si>
    <t>Шумоглушитель CSA 160/600</t>
  </si>
  <si>
    <t>Шумоглушитель CSA 200/600</t>
  </si>
  <si>
    <t>Шумоглушитель CSA 250/600</t>
  </si>
  <si>
    <t>Шумоглушитель CSA 315/600</t>
  </si>
  <si>
    <t>Шумоглушитель CSA 400/600</t>
  </si>
  <si>
    <t>Шумоглушитель CSA 500/600</t>
  </si>
  <si>
    <t>Шумоглушитель CSA 100/900</t>
  </si>
  <si>
    <t>Шумоглушитель CSA 125/900</t>
  </si>
  <si>
    <t>Шумоглушитель CSA 160/900</t>
  </si>
  <si>
    <t>Шумоглушитель CSA 200/900</t>
  </si>
  <si>
    <t>Шумоглушитель CSA 250/900</t>
  </si>
  <si>
    <t>Шумоглушитель CSA 315/900</t>
  </si>
  <si>
    <t>Шумоглушитель CSA 400/900</t>
  </si>
  <si>
    <t>Шумоглушитель CSA 500/900</t>
  </si>
  <si>
    <t>Шумоглушитель CSA 630/900</t>
  </si>
  <si>
    <t>Фильтр (корпус с материалом EU3) ФЛК 100 М1</t>
  </si>
  <si>
    <t>Фильтр (корпус с материалом EU3) ФЛК 125 М1</t>
  </si>
  <si>
    <t>Фильтр (корпус с материалом EU3) ФЛК 160 М1</t>
  </si>
  <si>
    <t>Фильтр (корпус с материалом EU3) ФЛК 200 М1</t>
  </si>
  <si>
    <t>Панель защиты нар.бл. от ветра PAC-SH95AG-E</t>
  </si>
  <si>
    <t>Ограждение наружного блока</t>
  </si>
  <si>
    <t>Ограждение 800*500*600 (Д*Ш*В)</t>
  </si>
  <si>
    <t>Ограждение 1000*550*600 (Д*Ш*В)</t>
  </si>
  <si>
    <t>Козырек защитный 800*500*300 (Д*Ш*В)</t>
  </si>
  <si>
    <t>Козырек защитный 1000*550*300 (Д*Ш*В)</t>
  </si>
  <si>
    <t>Изоляция фреонопроводов (K-Flex)</t>
  </si>
  <si>
    <t>Трубка K-FLEX  6*10-2  ST, (3/8"), 1 м</t>
  </si>
  <si>
    <t>Трубка K-FLEX  6*06-2  ST, (1/4"), 1 м</t>
  </si>
  <si>
    <t>Трубка K-FLEX  6*15-2  ST, (5/8"), 1 м</t>
  </si>
  <si>
    <t>Трубка K-FLEX  6*12-2  ST, (1/2"), 1 м</t>
  </si>
  <si>
    <t>Трубка K-FLEX  9*06-2  ST, (1/4"), 1 м</t>
  </si>
  <si>
    <t>Трубка K-FLEX  9*10-2  ST, (3/8"), 1 м</t>
  </si>
  <si>
    <t>Трубка K-FLEX  9*12-2  ST, (1/2"), 1 м</t>
  </si>
  <si>
    <t>Трубка K-FLEX  9*15-2  ST, (5/8"), 1 м</t>
  </si>
  <si>
    <t>Фильтр (корпус с материалом EU3) ФЛК 250 М1</t>
  </si>
  <si>
    <t>Фильтр (корпус с материалом EU3) ФЛК 315 М1</t>
  </si>
  <si>
    <t>Фильтр (корпус с материалом EU3) ФЛК 400 М1</t>
  </si>
  <si>
    <t>Корпус фильтра ФЛФ 100</t>
  </si>
  <si>
    <t>Корпус фильтра ФЛФ 125</t>
  </si>
  <si>
    <t>Корпус фильтра ФЛФ 160</t>
  </si>
  <si>
    <t>Корпус фильтра ФЛФ 200</t>
  </si>
  <si>
    <t>Корпус фильтра ФЛФ 250</t>
  </si>
  <si>
    <t>Корпус фильтра ФЛФ 315</t>
  </si>
  <si>
    <t>Корпус фильтра ФЛФ 355</t>
  </si>
  <si>
    <t>Корпус фильтра ФЛФ 400</t>
  </si>
  <si>
    <t>Корпус фильтра ФЛФ 500</t>
  </si>
  <si>
    <t>Корпус фильтра ФЛФ 630</t>
  </si>
  <si>
    <t>Корпус фильтра ФЛР 300*150 M</t>
  </si>
  <si>
    <t>Корпус фильтра ФЛР 400*200 М</t>
  </si>
  <si>
    <t>Корпус фильтра ФЛР 500*250 М</t>
  </si>
  <si>
    <t>Корпус фильтра ФЛР 500*300 М</t>
  </si>
  <si>
    <t>Корпус фильтра ФЛР 600*300 М</t>
  </si>
  <si>
    <t>Корпус фильтра ФЛР 600*350 М</t>
  </si>
  <si>
    <t>Корпус фильтра ФЛР 700*400 М</t>
  </si>
  <si>
    <t>Корпус фильтра ФЛР 800*500 М</t>
  </si>
  <si>
    <t>Корпус фильтра ФЛР 1000*500 М</t>
  </si>
  <si>
    <t>Воздушный клапан КВК 100 Р</t>
  </si>
  <si>
    <t>Воздушный клапан КВК 125 Р</t>
  </si>
  <si>
    <t>Воздушный клапан КВК 160 Р</t>
  </si>
  <si>
    <t>Воздушный клапан КВК 200 Р</t>
  </si>
  <si>
    <t>Воздушный клапан КВК 250 Р</t>
  </si>
  <si>
    <t>Воздушный клапан КВК 315 Р</t>
  </si>
  <si>
    <t>Воздушный клапан КВК 355 Р</t>
  </si>
  <si>
    <t>Воздушный клапан КВК 400 Р</t>
  </si>
  <si>
    <t>Воздушный клапан КВК 500 Р</t>
  </si>
  <si>
    <t>Воздушный клапан КВК 630 Р</t>
  </si>
  <si>
    <t>Воздушный клапан КВК 100 М</t>
  </si>
  <si>
    <t>Воздушный клапан КВК 125 М</t>
  </si>
  <si>
    <t>Воздушный клапан КВК 160 М</t>
  </si>
  <si>
    <t>Воздушный клапан КВК 200 М</t>
  </si>
  <si>
    <t>Воздушный клапан КВК 250 М</t>
  </si>
  <si>
    <t>Воздушный клапан КВК 315 М</t>
  </si>
  <si>
    <t>Воздушный клапан КВК 355 М</t>
  </si>
  <si>
    <t>Воздушный клапан КВК 400 М</t>
  </si>
  <si>
    <t>Воздушный клапан КВК 500 М</t>
  </si>
  <si>
    <t>Воздушный клапан КВК 630 М</t>
  </si>
  <si>
    <t>Подставка под привод для клапана КВК</t>
  </si>
  <si>
    <t>Обратный клапан КВО 100</t>
  </si>
  <si>
    <t>Обратный клапан КВО 125</t>
  </si>
  <si>
    <t>Обратный клапан КВО 160</t>
  </si>
  <si>
    <t>Обратный клапан КВО 200</t>
  </si>
  <si>
    <t>Обратный клапан КВО 250</t>
  </si>
  <si>
    <t>Обратный клапан КВО 315</t>
  </si>
  <si>
    <t>Обратный клапан КВО 355</t>
  </si>
  <si>
    <t>Обратный клапан КВО 400</t>
  </si>
  <si>
    <t>Обратный клапан КВО 500</t>
  </si>
  <si>
    <t>Обратный клапан КВО 630</t>
  </si>
  <si>
    <t>Обратный клапан КПО 300*150 М</t>
  </si>
  <si>
    <t>Обратный клапан КПО 400*200 М</t>
  </si>
  <si>
    <t>Обратный клапан КПО 500*250 М</t>
  </si>
  <si>
    <t>Обратный клапан КПО 500*300 М</t>
  </si>
  <si>
    <t>Обратный клапан КПО 600*300 М</t>
  </si>
  <si>
    <t>Обратный клапан КПО 600*350 М</t>
  </si>
  <si>
    <t>Обратный клапан КПО 700*400 М</t>
  </si>
  <si>
    <t>Обратный клапан КПО 800*500 М</t>
  </si>
  <si>
    <t>ЦЕНА, руб.</t>
  </si>
  <si>
    <t>PBEC 100/0.3 нагреватель</t>
  </si>
  <si>
    <t>10.08.2021</t>
  </si>
  <si>
    <t>Обратный клапан КПО 1000*500 М</t>
  </si>
  <si>
    <t>Роторный регенератор RR 400*200</t>
  </si>
  <si>
    <t>Роторный регенератор RR 500*250 (RR-670)</t>
  </si>
  <si>
    <t>Роторный регенератор RR 500*300 (RR-800)</t>
  </si>
  <si>
    <t>Роторный регенератор RR 600*300 (RR-925)</t>
  </si>
  <si>
    <t>Роторный регенератор RR 600*350</t>
  </si>
  <si>
    <t>Роторный регенератор RR 700*400 (RR-1180)</t>
  </si>
  <si>
    <t>Роторный регенератор RR 800*500</t>
  </si>
  <si>
    <t>Воздушный клапан АВК 300*150К8</t>
  </si>
  <si>
    <t>Воздушный клапан АВК 400*200К8</t>
  </si>
  <si>
    <t>Воздушный клапан АВК 500*250К8</t>
  </si>
  <si>
    <t>Воздушный клапан АВК 500*300К8</t>
  </si>
  <si>
    <t>Воздушный клапан АВК 600*300К8</t>
  </si>
  <si>
    <t>Воздушный клапан АВК 600*350К8</t>
  </si>
  <si>
    <t>Воздушный клапан АВК 700*400К8</t>
  </si>
  <si>
    <t>Воздушный клапан АВК 800*500К8</t>
  </si>
  <si>
    <t>Воздушный клапан АВК 1000*500К8</t>
  </si>
  <si>
    <t>Клапан с подогревом для круглых воздуховодов  КВК-НС (Арктос)</t>
  </si>
  <si>
    <t>Воздушный клапан КВК-НС 160</t>
  </si>
  <si>
    <t>Воздушный клапан КВК-НС 200</t>
  </si>
  <si>
    <t>Воздушный клапан КВК-НС 250</t>
  </si>
  <si>
    <t>Воздушный клапан КВК-НС 315</t>
  </si>
  <si>
    <t>Воздушный клапан КВК-НС 355</t>
  </si>
  <si>
    <t>Воздушный клапан КВК-НС 400</t>
  </si>
  <si>
    <t xml:space="preserve">Примечания: </t>
  </si>
  <si>
    <t>Смесительная камера СКГ (Арктос)</t>
  </si>
  <si>
    <t>Смесительная камера СКГ 300*150</t>
  </si>
  <si>
    <t>Смесительная камера СКГ 400*200</t>
  </si>
  <si>
    <t>Смесительная камера СКГ 500*250</t>
  </si>
  <si>
    <t>Смесительная камера СКГ 500*300</t>
  </si>
  <si>
    <t>Смесительная камера СКГ 600*300</t>
  </si>
  <si>
    <t>Смесительная камера СКГ 600*350</t>
  </si>
  <si>
    <t>Смесительная камера СКГ 700*400</t>
  </si>
  <si>
    <t>Смесительная камера СКГ 800*500</t>
  </si>
  <si>
    <t>Смесительная камера СКГ 1000*500</t>
  </si>
  <si>
    <t>Смесительная камера СКВ (Арктос)</t>
  </si>
  <si>
    <t>Смесительная камера СКВ 300*150</t>
  </si>
  <si>
    <t>Смесительная камера СКВ 400*200</t>
  </si>
  <si>
    <t>Смесительная камера СКВ 500*250</t>
  </si>
  <si>
    <t>Смесительная камера СКВ 500*300</t>
  </si>
  <si>
    <t>Смесительная камера СКВ 600*300</t>
  </si>
  <si>
    <t>Смесительная камера СКВ 600*350</t>
  </si>
  <si>
    <t>Смесительная камера СКВ 700*400</t>
  </si>
  <si>
    <t>Однорядные</t>
  </si>
  <si>
    <t>PBAS 400*200-1-2,5N</t>
  </si>
  <si>
    <t>PBAS 500*250-1-2,5N</t>
  </si>
  <si>
    <t>PBAS 500*300-1-2,5N</t>
  </si>
  <si>
    <t>PBAS 600*300-1-2,5N</t>
  </si>
  <si>
    <t>PBAS 600*350-1-2,5N</t>
  </si>
  <si>
    <t>PBAS 700*400-1-2,5N</t>
  </si>
  <si>
    <t>PBAS 800*500-1-2,5N</t>
  </si>
  <si>
    <t xml:space="preserve">   Вводится в действие с 01  июля 2021 г</t>
  </si>
  <si>
    <t>25.01.2023</t>
  </si>
  <si>
    <t>Uniblok 25 шт.</t>
  </si>
  <si>
    <t>PBAS 1000*500-1-2,5N</t>
  </si>
  <si>
    <t>Двухрядные</t>
  </si>
  <si>
    <t xml:space="preserve">PBAS 400*200-2-2,5N </t>
  </si>
  <si>
    <t xml:space="preserve">PBAS 500*250-2-2,5N </t>
  </si>
  <si>
    <t>PBAS 500*300-2-2,5N</t>
  </si>
  <si>
    <t>PBAS 600*300-2-2,5N</t>
  </si>
  <si>
    <t>Трехрядные</t>
  </si>
  <si>
    <t xml:space="preserve">PBAS 400*200-3-2,5N </t>
  </si>
  <si>
    <t xml:space="preserve">PBAS 500*250-3-2,5N </t>
  </si>
  <si>
    <t>PBAS 600*300-3-2,5N</t>
  </si>
  <si>
    <t>Четырехрядные</t>
  </si>
  <si>
    <t>ВДЛ-322А-421-1,0</t>
  </si>
  <si>
    <t>ВДЛ-322А-421-1,6</t>
  </si>
  <si>
    <t>ВДЛ-322А-421-2,5</t>
  </si>
  <si>
    <t>ВДЛ-322А-421-4,0</t>
  </si>
  <si>
    <t>ВДЛ-322А-621-4,0</t>
  </si>
  <si>
    <t>ВДЛ-322А-621-6,3</t>
  </si>
  <si>
    <t>ВДЛ-322А-821-6,3</t>
  </si>
  <si>
    <t>ВДЛ-322А-821-10</t>
  </si>
  <si>
    <t>ВДЛ-322А-821-16</t>
  </si>
  <si>
    <t>ВДЛ-322T-421-1,0</t>
  </si>
  <si>
    <t>ВДЛ-322T-421-1,6</t>
  </si>
  <si>
    <t>ВДЛ-322T-421-2,5</t>
  </si>
  <si>
    <t>ВДЛ-322T-421-4,0</t>
  </si>
  <si>
    <t>ВДЛ-322T-621-4,0</t>
  </si>
  <si>
    <t>ВДЛ-322T-621-6,3</t>
  </si>
  <si>
    <t>ВДЛ-322T-821-6,3</t>
  </si>
  <si>
    <t>ВДЛ-322T-821-10</t>
  </si>
  <si>
    <t>ВДЛ-322T-821-16</t>
  </si>
  <si>
    <t xml:space="preserve">С  приводом VDМ 04 </t>
  </si>
  <si>
    <t xml:space="preserve">С трехпозиционным приводом VDT 04 </t>
  </si>
  <si>
    <t xml:space="preserve">PBAS 400*200-4-2,5N </t>
  </si>
  <si>
    <t xml:space="preserve">PBAS 500*250-4-2,5N </t>
  </si>
  <si>
    <t>PBAS 600*300-4-2,5N</t>
  </si>
  <si>
    <t>PBAHC 100-1-2,5N</t>
  </si>
  <si>
    <t>PBAHC 125-1-2,5N</t>
  </si>
  <si>
    <t>PBAHC 160-1-2,5N</t>
  </si>
  <si>
    <t>PBAHC 200-1-2,5N</t>
  </si>
  <si>
    <t>PBAHC 250-1-2,5N</t>
  </si>
  <si>
    <t>PBAHC 315-1-2,5N</t>
  </si>
  <si>
    <t>PBAHC 355-1-2,5N</t>
  </si>
  <si>
    <t>PBAHC 400-1-2,5N</t>
  </si>
  <si>
    <t>PBAHC 500-1-2,5N</t>
  </si>
  <si>
    <t>PBAHC 100-2-2,5N</t>
  </si>
  <si>
    <t>PBAHC 125-2-2,5N</t>
  </si>
  <si>
    <t>PBAHC 160-2-2,5N</t>
  </si>
  <si>
    <t>PBAHC 200-2-2,5N</t>
  </si>
  <si>
    <t>PBAHC 250-2-2,5N</t>
  </si>
  <si>
    <t>PBAHC 315-2-2,5N</t>
  </si>
  <si>
    <t>PBAHC 355-2-2,5N</t>
  </si>
  <si>
    <t>PBAHC 400-2-2,5N</t>
  </si>
  <si>
    <t>PBAHC 500-2-2,5N</t>
  </si>
  <si>
    <t>PBAHC 100-3-2,5N</t>
  </si>
  <si>
    <t>PBAHC 125-3-2,5N</t>
  </si>
  <si>
    <t>PBAHC 160-3-2,5N</t>
  </si>
  <si>
    <t>PBAHC 200-3-2,5N</t>
  </si>
  <si>
    <t>PBAHC 250-3-2,5N</t>
  </si>
  <si>
    <t>PBAHC 315-3-2,5N</t>
  </si>
  <si>
    <t>PBAHC 355-3-2,5N</t>
  </si>
  <si>
    <t>PBAHC 400-3-2,5N</t>
  </si>
  <si>
    <t>PBAHC 500-3-2,5N</t>
  </si>
  <si>
    <t>PBAHC 100-4-2,5N</t>
  </si>
  <si>
    <t>PBAHC 125-4-2,5N</t>
  </si>
  <si>
    <t>PBAHC 160-4-2,5N</t>
  </si>
  <si>
    <t>PBAHC 200-4-2,5N</t>
  </si>
  <si>
    <t>PBAHC 250-4-2,5N</t>
  </si>
  <si>
    <t>PBAHC 315-4-2,5N</t>
  </si>
  <si>
    <t>PBAHC 355-4-2,5N</t>
  </si>
  <si>
    <t>PBAHC 400-4-2,5N</t>
  </si>
  <si>
    <t>PBAHC 500-4-2,5N</t>
  </si>
  <si>
    <t>Смесительная камера СКВ 800*500</t>
  </si>
  <si>
    <t>Смесительная камера СКВ 1000*500</t>
  </si>
  <si>
    <t>Смесительная камера СКУ (Арктос)</t>
  </si>
  <si>
    <t>Смесительная камера СКУ 300*150</t>
  </si>
  <si>
    <t>Смесительная камера СКУ 400*200</t>
  </si>
  <si>
    <t>Смесительная камера СКУ 500*250</t>
  </si>
  <si>
    <t>Смесительная камера СКУ 500*300</t>
  </si>
  <si>
    <t>Смесительная камера СКУ 600*300</t>
  </si>
  <si>
    <t>Смесительная камера СКУ 600*350</t>
  </si>
  <si>
    <t>Смесительная камера СКУ 700*400</t>
  </si>
  <si>
    <t>Цена руб.</t>
  </si>
  <si>
    <t>Смесительная камера СКУ 800*500</t>
  </si>
  <si>
    <t>Смесительная камера СКУ 1000*500</t>
  </si>
  <si>
    <t>Гибкая вставка DS 300*150</t>
  </si>
  <si>
    <t>Гибкая вставка DS 400*200</t>
  </si>
  <si>
    <t>Гибкая вставка DS 500*250</t>
  </si>
  <si>
    <t>Гибкая вставка DS 500*300</t>
  </si>
  <si>
    <t>Гибкая вставка DS 600*300</t>
  </si>
  <si>
    <t>Гибкая вставка DS 600*350</t>
  </si>
  <si>
    <t>Гибкая вставка DS 700*400</t>
  </si>
  <si>
    <t>Гибкая вставка DS 800*500</t>
  </si>
  <si>
    <t>Гибкая вставка DS 1000*500</t>
  </si>
  <si>
    <t>Гибкая вставка DS 100</t>
  </si>
  <si>
    <t>Гибкая вставка DS 125</t>
  </si>
  <si>
    <t>Гибкая вставка DS 160</t>
  </si>
  <si>
    <t>Гибкая вставка DS 200</t>
  </si>
  <si>
    <t>Гибкая вставка DS 250</t>
  </si>
  <si>
    <t>Гибкая вставка DS 315</t>
  </si>
  <si>
    <t>Гибкая вставка DS 355</t>
  </si>
  <si>
    <t>Гибкая вставка DS 400</t>
  </si>
  <si>
    <t>Гибкая вставка DS 500</t>
  </si>
  <si>
    <t>Гибкая вставка DS 630</t>
  </si>
  <si>
    <t>Обратные клапаны RSK (Polar Bear)</t>
  </si>
  <si>
    <t>с шириной клапана  160 мм</t>
  </si>
  <si>
    <t>СВК-НС 300*150</t>
  </si>
  <si>
    <t>СВК-HС 400*200</t>
  </si>
  <si>
    <t>СВК-НС 500*250</t>
  </si>
  <si>
    <t>СВК-НС 500*300</t>
  </si>
  <si>
    <t>СВК-НС 600*300</t>
  </si>
  <si>
    <t>СВК-НС 600*350</t>
  </si>
  <si>
    <t>СВК-НС 700*400</t>
  </si>
  <si>
    <t>СВК-НС 800*500</t>
  </si>
  <si>
    <t>СВК-НС 1000*500</t>
  </si>
  <si>
    <t>СВК-НС 500*400</t>
  </si>
  <si>
    <t>СВК-НС 500*600</t>
  </si>
  <si>
    <t>СВК-НС 800*600</t>
  </si>
  <si>
    <t>СВК-НС 1000*600</t>
  </si>
  <si>
    <t>СВК-НС 1000*800</t>
  </si>
  <si>
    <t>СВК-НС 1000*1000</t>
  </si>
  <si>
    <t>СВК-НС 1000*1200</t>
  </si>
  <si>
    <t>СВК-НС 1000*1600</t>
  </si>
  <si>
    <t>СВК-НС 1000*1800</t>
  </si>
  <si>
    <t>СВК-НС 1000*2400</t>
  </si>
  <si>
    <t>СВК-НС 1400*600</t>
  </si>
  <si>
    <t>СВК-НС 1400*1200</t>
  </si>
  <si>
    <t>СВК-НС 1400*1600</t>
  </si>
  <si>
    <t>СВК-НС 1400*1800</t>
  </si>
  <si>
    <t>СВК-НС 1400*2400</t>
  </si>
  <si>
    <t>При расчете стоимости  воздушного клапана СВК-НС У (ширина 220 мм)  к</t>
  </si>
  <si>
    <t>прайсовой стоимости СВК-НС применять увеличивающий коэффициент  1,05</t>
  </si>
  <si>
    <t>При расчете стоимости  воздушного клапана СВК-НС К к прайсовой стоимости</t>
  </si>
  <si>
    <t>клапана СВК-НС добавлять стоимость кожуха - 3289 руб</t>
  </si>
  <si>
    <t>При расчете стоимости воздушного клапана СВК-НС Р к прайсовой стоимости</t>
  </si>
  <si>
    <t>лапана СВК-НС добавлять стоимость ручного привода -116 руб</t>
  </si>
  <si>
    <t>При расчете стоимости  воздушного клапана СВК-НС + ТИП ПРИВОДА</t>
  </si>
  <si>
    <t>к прайсовой стоимости воздушного клапана добавляется стоимость утепленного</t>
  </si>
  <si>
    <t>кожуха - 3289 руб и рекомендуемую стоимость электрического привода.</t>
  </si>
  <si>
    <t>ПРИМЕЧАНИЕ:</t>
  </si>
  <si>
    <t>При расчете стоимости  воздушного клапана СВК-НС М К к прайсовой стоимости клапана СВК-НС М добавлять стоимость кожуха - 3289 руб.</t>
  </si>
  <si>
    <t>При расчете стоимости воздушного клапана СВК-НС М Р к прайсовой стоимости клапана СВК-НС М добавлять стоимость ручного привода - 116 руб</t>
  </si>
  <si>
    <t>Обратные клапаны RSK (Арктос)</t>
  </si>
  <si>
    <t>PBEC 100/0.6M нагреватель</t>
  </si>
  <si>
    <t>PBEC 100/0.9 нагреватель</t>
  </si>
  <si>
    <t>PBEC 100/1.2 нагреватель</t>
  </si>
  <si>
    <t>PBEC 100/1.8 нагреватель</t>
  </si>
  <si>
    <t>PBEC 125/1.2M нагреватель</t>
  </si>
  <si>
    <t>PBEC 125/1.8M нагреватель</t>
  </si>
  <si>
    <t>PBEC 125/3 нагреватель</t>
  </si>
  <si>
    <t>PBEC 125/2.4 нагреватель</t>
  </si>
  <si>
    <t>PBEC 125/3.6 нагреватель</t>
  </si>
  <si>
    <t>PBEC 160/1.2 нагреватель</t>
  </si>
  <si>
    <t>PBEC 160/2.2 нагреватель</t>
  </si>
  <si>
    <t>PBEC 160/3 нагреватель</t>
  </si>
  <si>
    <t>PBEC 160/5*2 фазы нагреватель</t>
  </si>
  <si>
    <t>PBEC 160/6 нагреватель</t>
  </si>
  <si>
    <t>PBEC 200/2.2 нагреватель</t>
  </si>
  <si>
    <t>PBEC 200/3 нагреватель</t>
  </si>
  <si>
    <t>PBEC 200/5*2 фазы нагреватель</t>
  </si>
  <si>
    <t>PBEC 200/6 нагреватель</t>
  </si>
  <si>
    <t>СВК-НС 300*150М</t>
  </si>
  <si>
    <t>СВК-HС 400*200М</t>
  </si>
  <si>
    <t>СВК-НС 500*250М</t>
  </si>
  <si>
    <t>СВК-НС 500*300М</t>
  </si>
  <si>
    <t>СВК-HС 400*400М</t>
  </si>
  <si>
    <t>СВК-HС 450*450М</t>
  </si>
  <si>
    <t>СВК-НС 500*400М</t>
  </si>
  <si>
    <t>СВК-НС 500*500М</t>
  </si>
  <si>
    <t>СВК-НС 500*600М</t>
  </si>
  <si>
    <t>СВК-НС 600*300М</t>
  </si>
  <si>
    <t>СВК-НС 600*350М</t>
  </si>
  <si>
    <t>СВК-НС 600*600М</t>
  </si>
  <si>
    <t>СВК-НС 700*300М</t>
  </si>
  <si>
    <t>СВК-НС 700*400М</t>
  </si>
  <si>
    <t>СВК-НС 700*700М</t>
  </si>
  <si>
    <t>СВК-НС 750*750М</t>
  </si>
  <si>
    <t>СВК-НС 800*400М</t>
  </si>
  <si>
    <t>СВК-НС 800*500М</t>
  </si>
  <si>
    <t>СВК-НС 800*600М</t>
  </si>
  <si>
    <t>СВК-НС 850*850М</t>
  </si>
  <si>
    <t>СВК-НС 1000*300М</t>
  </si>
  <si>
    <t>СВК-НС 1000*500М</t>
  </si>
  <si>
    <t>СВК-НС 1000*600М</t>
  </si>
  <si>
    <t>СВК-НС 1000*800М</t>
  </si>
  <si>
    <t>СВК-НС 1000*1000М</t>
  </si>
  <si>
    <t>СВК-НС 1000*1200М</t>
  </si>
  <si>
    <t>СВК-НС 1000*1600М</t>
  </si>
  <si>
    <t>СВК-НС 1000*1800М</t>
  </si>
  <si>
    <t>PBEC 250/3 нагреватель</t>
  </si>
  <si>
    <t>PBEC 250/6 нагреватель</t>
  </si>
  <si>
    <t>PBEC 250/6*2 фазы нагреватель</t>
  </si>
  <si>
    <t>PBEC 250/9 нагреватель</t>
  </si>
  <si>
    <t>PBEC 250/12 нагреватель</t>
  </si>
  <si>
    <t>PBEC 315/3 нагреватель</t>
  </si>
  <si>
    <t>PBEC 315/6 нагреватель</t>
  </si>
  <si>
    <t>PBEC 315/6*2 фазы нагреватель</t>
  </si>
  <si>
    <t>PBEC 315/9 нагреватель</t>
  </si>
  <si>
    <t>PBEC 315/12 нагреватель</t>
  </si>
  <si>
    <t>PBEC 315/15 нагреватель</t>
  </si>
  <si>
    <t>PBEC 355/6 нагреватель</t>
  </si>
  <si>
    <t>PBEC 355/6*2 фазы нагреватель</t>
  </si>
  <si>
    <t>PBEC 355/9 нагреватель</t>
  </si>
  <si>
    <t>PBEC 355/12 нагреватель</t>
  </si>
  <si>
    <t>PBEC 355/15 нагреватель</t>
  </si>
  <si>
    <t>PBEC 355/18 нагреватель</t>
  </si>
  <si>
    <t>PBEC 400/9 нагреватель</t>
  </si>
  <si>
    <t>PBEC 355/22 нагреватель</t>
  </si>
  <si>
    <t>PBEC 400/12 нагреватель</t>
  </si>
  <si>
    <t>PBEC 400/15  нагреватель</t>
  </si>
  <si>
    <t>PBEC 400/18 нагреватель</t>
  </si>
  <si>
    <t>PBEC 400/22 нагреватель</t>
  </si>
  <si>
    <t>PBEC 400/27 нагреватель</t>
  </si>
  <si>
    <t>Фильтр жироулавливающий для прямоугольных каналов ФЖП (Арктос)</t>
  </si>
  <si>
    <t>Канальный нагреватель PBER 300*150/2,4</t>
  </si>
  <si>
    <t>Канальный нагреватель PBER 300*150/3</t>
  </si>
  <si>
    <t>Канальный нагреватель PBER 300*150/5</t>
  </si>
  <si>
    <t>Канальный нагреватель PBER 300*150/5*2ф</t>
  </si>
  <si>
    <t>Канальный нагреватель PBER 400*200/6</t>
  </si>
  <si>
    <t>Канальный нагреватель PBER 400*200/6*2ф</t>
  </si>
  <si>
    <t>Канальный нагреватель PBER 400*200/9</t>
  </si>
  <si>
    <t>Канальный нагреватель PBER 400*200/12</t>
  </si>
  <si>
    <t>Канальный нагреватель PBER 400*200/15</t>
  </si>
  <si>
    <t>Канальный нагреватель PBER 500*250/12</t>
  </si>
  <si>
    <t>Канальный нагреватель PBER 500*250/17</t>
  </si>
  <si>
    <t>Канальный нагреватель PBER 500*250/22</t>
  </si>
  <si>
    <t>Канальный нагреватель PBER 500*250/27</t>
  </si>
  <si>
    <t>Канальный нагреватель PBER 500*300/12</t>
  </si>
  <si>
    <t>Канальный нагреватель PBER 500*300/17</t>
  </si>
  <si>
    <t>Канальный нагреватель PBER 500*300/22</t>
  </si>
  <si>
    <t>Воздушный клапан АВК Р 400*200К8</t>
  </si>
  <si>
    <t>Воздушный клапан АВК Р 500*300К8</t>
  </si>
  <si>
    <t>Воздушный клапан АВК Р 600*300К8</t>
  </si>
  <si>
    <t>Воздушный клапан АВК Р 700*400К8</t>
  </si>
  <si>
    <t>Воздушный клапан АВК Р 800*500К8</t>
  </si>
  <si>
    <t>Воздушный клапан АВК Р 1000*500К8</t>
  </si>
  <si>
    <t>Воздушный клапан АВК Р 500*200К8</t>
  </si>
  <si>
    <t>Канальный нагреватель PBER 500*300/27</t>
  </si>
  <si>
    <t>Канальный нагреватель PBER 600*300/17</t>
  </si>
  <si>
    <t>Канальный нагреватель PBER 600*300/22</t>
  </si>
  <si>
    <t>Канальный нагреватель PBER 600*300/27</t>
  </si>
  <si>
    <t>Канальный нагреватель PBER 600*300/32</t>
  </si>
  <si>
    <t>Канальный нагреватель PBER 600*350/17М</t>
  </si>
  <si>
    <t>Канальный нагреватель PBER 600*350/22М</t>
  </si>
  <si>
    <t>Канальный нагреватель PBER 600*350/27M</t>
  </si>
  <si>
    <t>Канальный нагреватель PBER 600*350/32M</t>
  </si>
  <si>
    <t>Канальный нагреватель PBER 600*350/45</t>
  </si>
  <si>
    <t>Канальный нагреватель PBER 700*400/27M</t>
  </si>
  <si>
    <t>Канальный нагреватель PBER 700*400/32M</t>
  </si>
  <si>
    <t>Канальный нагреватель PBER 700*400/45</t>
  </si>
  <si>
    <t>Канальный нагреватель PBER 700*400/56</t>
  </si>
  <si>
    <t>Канальный нагреватель PBER 700*400/67</t>
  </si>
  <si>
    <t>Канальный нагреватель PBER 800*500/45M</t>
  </si>
  <si>
    <t>Канальный нагреватель PBER 800*500/56M</t>
  </si>
  <si>
    <t>Канальный нагреватель PBER 800*500/67M</t>
  </si>
  <si>
    <t>Канальный нагреватель PBER 800*500/90</t>
  </si>
  <si>
    <t>Канальный нагреватель PBER 1000*500/45M</t>
  </si>
  <si>
    <t>Канальный нагреватель PBER 1000*500/56M</t>
  </si>
  <si>
    <t xml:space="preserve"> Цена ,  руб.</t>
  </si>
  <si>
    <t>!под запрос!</t>
  </si>
  <si>
    <t>Канальный нагреватель PBER 1000*500/67M</t>
  </si>
  <si>
    <t>Канальный нагреватель PBER 1000*500/90</t>
  </si>
  <si>
    <t>МФК 100</t>
  </si>
  <si>
    <t>МФК 125</t>
  </si>
  <si>
    <t>МФК 160</t>
  </si>
  <si>
    <t>МФК 200</t>
  </si>
  <si>
    <t>МФК 250</t>
  </si>
  <si>
    <t>МФК 315</t>
  </si>
  <si>
    <t>МФК 355</t>
  </si>
  <si>
    <t>МФК 400</t>
  </si>
  <si>
    <t>МФК 500</t>
  </si>
  <si>
    <t>МФК 630</t>
  </si>
  <si>
    <t>МФК 100 Ф1</t>
  </si>
  <si>
    <t>МФК 125 Ф1</t>
  </si>
  <si>
    <t>МФК 160 Ф1</t>
  </si>
  <si>
    <t>МФК 200 Ф1</t>
  </si>
  <si>
    <t>МФК 250 Ф1</t>
  </si>
  <si>
    <t>МФК 315 Ф1</t>
  </si>
  <si>
    <r>
      <t>Расходные материалы и комплектующие для систем кондиционирования</t>
    </r>
    <r>
      <rPr>
        <sz val="18"/>
        <rFont val="Book Antiqua"/>
        <family val="1"/>
      </rPr>
      <t xml:space="preserve"> </t>
    </r>
  </si>
  <si>
    <t>Медная труба (Греция)</t>
  </si>
  <si>
    <t>Медная труба 1/4" ASTM B280, Греция, бухта 15м</t>
  </si>
  <si>
    <t>Медная труба 3/8" ASTM B280, Греция, бухта 15м</t>
  </si>
  <si>
    <t>Медная труба 1/2" ASTM B280, Греция, бухта 15м</t>
  </si>
  <si>
    <t>Медная труба 5/8" ASTM B280, Греция, бухта 15м</t>
  </si>
  <si>
    <t>Труба дренажная гофрированная</t>
  </si>
  <si>
    <t>Труба дренажная D=16 мм гофр. (Россия), 1м</t>
  </si>
  <si>
    <t>Дренажная помпа Si 30</t>
  </si>
  <si>
    <t>Дренажные насосы (Sauermann)</t>
  </si>
  <si>
    <t>Дренажная помпа Si 33</t>
  </si>
  <si>
    <t>Дренажная помпа Si 60</t>
  </si>
  <si>
    <t>Дренажная помпа Si 82</t>
  </si>
  <si>
    <t>Дренажная помпа SI 2750</t>
  </si>
  <si>
    <t>Дренажная помпа SI 1082</t>
  </si>
  <si>
    <t>Дренажная помпа PE 5200</t>
  </si>
  <si>
    <t>Блоки ротации и резервирования</t>
  </si>
  <si>
    <t>Блок ротации SB015 для 2-х кондиционеров с комплектом датчиков темп.</t>
  </si>
  <si>
    <t>Монтажные кронштейны (Арктос)</t>
  </si>
  <si>
    <t xml:space="preserve">Кронштейн КУ10 400*300  для установки нар.блоков (2 шт) </t>
  </si>
  <si>
    <t>Кронштейн КУ30 600*400  для установки нар.блоков (2 шт)</t>
  </si>
  <si>
    <t>Кронштейн КУ20 500*300  для установки нар.блоков (2 шт)</t>
  </si>
  <si>
    <t>Защитные козырьки</t>
  </si>
  <si>
    <t>Панели защиты от ветра</t>
  </si>
  <si>
    <t>Скотч монтажный</t>
  </si>
  <si>
    <t>МФК 355 Ф1</t>
  </si>
  <si>
    <t>МФК 400 Ф1</t>
  </si>
  <si>
    <t>МФК 500 Ф1</t>
  </si>
  <si>
    <t>МФК 630 Ф1</t>
  </si>
  <si>
    <t>МРК 100</t>
  </si>
  <si>
    <t>МРК 125</t>
  </si>
  <si>
    <t>МРК 160</t>
  </si>
  <si>
    <t>МРК 200</t>
  </si>
  <si>
    <t>МРК 250</t>
  </si>
  <si>
    <t>МРК 315</t>
  </si>
  <si>
    <t>МРК 355</t>
  </si>
  <si>
    <t>МРК 400</t>
  </si>
  <si>
    <t>МPК 500</t>
  </si>
  <si>
    <t>МPК 630</t>
  </si>
  <si>
    <t>МРК 100 Ф1</t>
  </si>
  <si>
    <t>МРК 125 Ф1</t>
  </si>
  <si>
    <t>МРК 160 Ф1</t>
  </si>
  <si>
    <t>МРК 200 Ф1</t>
  </si>
  <si>
    <t>МРК 250 Ф1</t>
  </si>
  <si>
    <t>МРК 315 Ф1</t>
  </si>
  <si>
    <t>МРК 355 Ф1</t>
  </si>
  <si>
    <t>МРК 400 Ф1</t>
  </si>
  <si>
    <t>МPК 500 Ф1</t>
  </si>
  <si>
    <t>МPК 630 Ф1</t>
  </si>
  <si>
    <t>МФП 300*150</t>
  </si>
  <si>
    <t>МФП 400*200</t>
  </si>
  <si>
    <t>МФП 500*250</t>
  </si>
  <si>
    <t>МФП 500*300</t>
  </si>
  <si>
    <t>МФП 600*300</t>
  </si>
  <si>
    <t>МФП 600*350</t>
  </si>
  <si>
    <t>МФП 700*400</t>
  </si>
  <si>
    <t>МФП 800*500</t>
  </si>
  <si>
    <t>МФП 1000*500</t>
  </si>
  <si>
    <t>МФП 400*250</t>
  </si>
  <si>
    <t>МФП 500*400</t>
  </si>
  <si>
    <t>МФП 600*500</t>
  </si>
  <si>
    <t>МФП 600*1200</t>
  </si>
  <si>
    <t>МФП 700*1200</t>
  </si>
  <si>
    <t>МФП 1000*600</t>
  </si>
  <si>
    <t>МФП 300*150 Ф1</t>
  </si>
  <si>
    <t>МФП 400*200 Ф1</t>
  </si>
  <si>
    <t>МФП 500*250 Ф1</t>
  </si>
  <si>
    <t>МФП 500*300 Ф1</t>
  </si>
  <si>
    <t>МФП 600*300 Ф1</t>
  </si>
  <si>
    <t>МФП 600*350 Ф1</t>
  </si>
  <si>
    <t>МФП 700*400 Ф1</t>
  </si>
  <si>
    <t>МФП 800*500 Ф1</t>
  </si>
  <si>
    <t>МФП 1000*500 Ф1</t>
  </si>
  <si>
    <t>МФП 400*250 Ф1</t>
  </si>
  <si>
    <t>МФП 500*400 Ф1</t>
  </si>
  <si>
    <t>МФП 600*500 Ф1</t>
  </si>
  <si>
    <t>МФП 600*1200 Ф1</t>
  </si>
  <si>
    <t>МФП 700*1200 Ф1</t>
  </si>
  <si>
    <t>МФП 1000*600 Ф1</t>
  </si>
  <si>
    <t>МРП 300*150</t>
  </si>
  <si>
    <t>МРП 400*200</t>
  </si>
  <si>
    <t>МРП 500*250</t>
  </si>
  <si>
    <t>МРП 500*300</t>
  </si>
  <si>
    <t>МРП 600*300</t>
  </si>
  <si>
    <t>МРП 600*350</t>
  </si>
  <si>
    <t>МРП 700*400</t>
  </si>
  <si>
    <t>МРП 800*500</t>
  </si>
  <si>
    <t>МРП 1000*500</t>
  </si>
  <si>
    <t>МРП 300*150 Ф1</t>
  </si>
  <si>
    <t>МРП 400*200 Ф1</t>
  </si>
  <si>
    <t>МРП 500*250 Ф1</t>
  </si>
  <si>
    <t>МРП 500*300 Ф1</t>
  </si>
  <si>
    <t>МРП 600*300 Ф1</t>
  </si>
  <si>
    <t>МРП 600*350 Ф1</t>
  </si>
  <si>
    <t>МРП 700*400 Ф1</t>
  </si>
  <si>
    <t>МРП 800*500 Ф1</t>
  </si>
  <si>
    <t>МРП 1000*500 Ф1</t>
  </si>
  <si>
    <t>Устройство для измерения расхода воздуха МФК для круглых воздуховодов (АРКТОС)</t>
  </si>
  <si>
    <t>Цена, EURO</t>
  </si>
  <si>
    <t>Устройства для измерения и регулирования расхода воздуха МРК для круглых воздуховодов(АРКТОС)</t>
  </si>
  <si>
    <t>Устройство для измерения расхода воздуха МФП для прямоугольных воздуховодов(АРКТОС)</t>
  </si>
  <si>
    <t>Устройства для измерения и регулирования расхода воздуха МРП для прямоугольных воздуховодов(АРКТОС)</t>
  </si>
  <si>
    <t>Хомут МХ 630</t>
  </si>
  <si>
    <t>Хомут МХ 80</t>
  </si>
  <si>
    <t>Хомут МХ 150</t>
  </si>
  <si>
    <t>Хомут МХ 450</t>
  </si>
  <si>
    <t>ФЖК 100</t>
  </si>
  <si>
    <t>ФЖК 125</t>
  </si>
  <si>
    <t>ФЖК 160</t>
  </si>
  <si>
    <t>ФЖК 200</t>
  </si>
  <si>
    <t>ФЖК 250</t>
  </si>
  <si>
    <t>ФЖК 315</t>
  </si>
  <si>
    <t>ФЖК 400</t>
  </si>
  <si>
    <t>ФЖП 300*150</t>
  </si>
  <si>
    <t>ФЖП 400*200</t>
  </si>
  <si>
    <t>ФЖП 500*250</t>
  </si>
  <si>
    <t>ФЖП 500*300</t>
  </si>
  <si>
    <t>ФЖП 600*300</t>
  </si>
  <si>
    <t>ФЖП 600*350</t>
  </si>
  <si>
    <t>ФЖП 700*400</t>
  </si>
  <si>
    <t>ФЖП 800*500</t>
  </si>
  <si>
    <t>ФЖП 1000*500</t>
  </si>
  <si>
    <t>В/А</t>
  </si>
  <si>
    <t>Сервисный люк для систем вентиляции (Арктос)</t>
  </si>
  <si>
    <t>1. Люк торцевой</t>
  </si>
  <si>
    <t>1 ЛКТ</t>
  </si>
  <si>
    <t>без ручки, без изоляции</t>
  </si>
  <si>
    <t>Сумма, руб.</t>
  </si>
  <si>
    <t>2 ЛКТ</t>
  </si>
  <si>
    <t>с ручкой, без изоляции</t>
  </si>
  <si>
    <t>3 ЛКТ</t>
  </si>
  <si>
    <t>с ручкой, с  изоляцией</t>
  </si>
  <si>
    <t>1. Люк боковой с ручкой</t>
  </si>
  <si>
    <t>1 ЛКБ</t>
  </si>
  <si>
    <t>100, 125, 160</t>
  </si>
  <si>
    <t>200, 250, 315</t>
  </si>
  <si>
    <t>400, 500, 630</t>
  </si>
  <si>
    <t>Клапан воздушный герметичный КВГ (Арктос)</t>
  </si>
  <si>
    <t>КВГ(П) 160</t>
  </si>
  <si>
    <t>КВГ(П) 200</t>
  </si>
  <si>
    <t>КВГ(П) 250</t>
  </si>
  <si>
    <t>КВГ(П) 315</t>
  </si>
  <si>
    <t>КВГ П исполнение под привод</t>
  </si>
  <si>
    <t>Шумоглушитель CSR 500/900</t>
  </si>
  <si>
    <t>Шумоглушитель CSR 630/900</t>
  </si>
  <si>
    <t>RSK 450</t>
  </si>
  <si>
    <t>RSK 560</t>
  </si>
  <si>
    <t>Регуляторы переменного расхода воздуха КПРК для круглых воздуховодов</t>
  </si>
  <si>
    <t>КПРК 100 В1</t>
  </si>
  <si>
    <t>КПРК 125 В1</t>
  </si>
  <si>
    <t>КПРК 160 В1</t>
  </si>
  <si>
    <t>КПРК 200 В1</t>
  </si>
  <si>
    <t>КПРК 250 В1</t>
  </si>
  <si>
    <t>КПРК 315 В1</t>
  </si>
  <si>
    <t>КПРК 355 В1</t>
  </si>
  <si>
    <t>КПРК 400 В1</t>
  </si>
  <si>
    <t>КПРК 500 В1</t>
  </si>
  <si>
    <t>КПРК 630 В1</t>
  </si>
  <si>
    <t>Регуляторы переменного расхода воздуха в тепло-/звукоизолированном корпусе КПРК-И для круглых воздуховодов</t>
  </si>
  <si>
    <t>КПРК-И 100 В1</t>
  </si>
  <si>
    <t>G3 400*400*360-4</t>
  </si>
  <si>
    <t>G3 592*287*360-6</t>
  </si>
  <si>
    <t>F7 287*592*360-4</t>
  </si>
  <si>
    <t>F9 208*197*360-3</t>
  </si>
  <si>
    <t>F9 287*287*360-4</t>
  </si>
  <si>
    <t>F9 592*287*360-8</t>
  </si>
  <si>
    <t>КПРК-И 125 В1</t>
  </si>
  <si>
    <t>КПРК-И 160 В1</t>
  </si>
  <si>
    <t>КПРК-И 200 В1</t>
  </si>
  <si>
    <t>КПРК-И 250 В1</t>
  </si>
  <si>
    <t>КПРК-И 315 В1</t>
  </si>
  <si>
    <t>КПРК-И 355 В1</t>
  </si>
  <si>
    <t>КПРК-И 400 В1</t>
  </si>
  <si>
    <t>КПРК-И 500 В1</t>
  </si>
  <si>
    <t>КПРК-И 630 В1</t>
  </si>
  <si>
    <t>Регуляторы переменного расхода воздуха в тепло-/звукоизолированном корпусе и встроенным шумоглушителем КПРК-Ш для круглых воздуховодов</t>
  </si>
  <si>
    <t>КПРК-Ш 100 В1</t>
  </si>
  <si>
    <t>КПРК-Ш 125 В1</t>
  </si>
  <si>
    <t>КПРК-Ш 160 В1</t>
  </si>
  <si>
    <t>КПРК-Ш 200 В1</t>
  </si>
  <si>
    <t>КПРК-Ш 250 В1</t>
  </si>
  <si>
    <t>КПРК-Ш 315 В1</t>
  </si>
  <si>
    <t>Фильтр (материал) F7 300*150*360-4</t>
  </si>
  <si>
    <t>Фильтр (материал) F7 400*200*360-5</t>
  </si>
  <si>
    <t>Фильтр (материал) F7 500*250*360-7</t>
  </si>
  <si>
    <t>Фильтр (материал) F7 600*300*360-8</t>
  </si>
  <si>
    <t>Фильтр (материал) F7 600*350*360-8</t>
  </si>
  <si>
    <t>G3 208*197*360-2</t>
  </si>
  <si>
    <t>F7 287*287*360-4</t>
  </si>
  <si>
    <t>F7 370*330*360-5</t>
  </si>
  <si>
    <t>F7 400*400*360-5</t>
  </si>
  <si>
    <t>F7 592*287*360-8</t>
  </si>
  <si>
    <t>F7 592*592*360-8</t>
  </si>
  <si>
    <t>F9 287*592*360-4</t>
  </si>
  <si>
    <t>F9 370*330*360-5</t>
  </si>
  <si>
    <t>F9 400*400*360-5</t>
  </si>
  <si>
    <t>F9 592*592*360-8</t>
  </si>
  <si>
    <t>КПРК-Ш 355 В1</t>
  </si>
  <si>
    <t>КПРК-Ш 400 В1</t>
  </si>
  <si>
    <t>КПРК-Ш 500 В1</t>
  </si>
  <si>
    <t>КПРК-Ш 630 В1</t>
  </si>
  <si>
    <t>Регуляторы переменного расхода воздуха КПРП для прямоугольных воздуховодов</t>
  </si>
  <si>
    <t>КПРП 300*150 В1</t>
  </si>
  <si>
    <t>PBAS 500*300-3-2,5N</t>
  </si>
  <si>
    <t>PBAS 500*300-4-2,5N</t>
  </si>
  <si>
    <t>PBAS 600*350-2-2,5N</t>
  </si>
  <si>
    <t>PBAS 600*350-3-2,5N</t>
  </si>
  <si>
    <t>PBAS 600*350-4-2,5N</t>
  </si>
  <si>
    <t>PBAS 700*400-2-2,5N</t>
  </si>
  <si>
    <t>PBAS 700*400-3-2,5N</t>
  </si>
  <si>
    <t>PBAS 700*400-4-2,5N</t>
  </si>
  <si>
    <t>Прайс-лист,руб.</t>
  </si>
  <si>
    <t>Шумоглушитель CSA 630/600</t>
  </si>
  <si>
    <t>PBAS 800*500-2-2,5N</t>
  </si>
  <si>
    <t>PBAS 800*500-3-2,5N</t>
  </si>
  <si>
    <t>PBAS 800*500-4-2,5N</t>
  </si>
  <si>
    <t>PBAS 1000*500-2-2,5N</t>
  </si>
  <si>
    <t>PBAS 1000*500-3-2,5N</t>
  </si>
  <si>
    <t>PBAS 1000*500-4-2,5N</t>
  </si>
  <si>
    <t>КПРП 400*200 В1</t>
  </si>
  <si>
    <t>КПРП 500*250 В1</t>
  </si>
  <si>
    <t>КПРП 500*300 В1</t>
  </si>
  <si>
    <t>КПРП 600*300 В1</t>
  </si>
  <si>
    <t>КПРП 600*350 В1</t>
  </si>
  <si>
    <t>КПРП 700*400 В1</t>
  </si>
  <si>
    <t>КПРП 800*500 В1</t>
  </si>
  <si>
    <t>КПРП 1000*500 В1</t>
  </si>
  <si>
    <t>КПРП 400*400 B1</t>
  </si>
  <si>
    <t>КПРП 500*500 B1</t>
  </si>
  <si>
    <t>КПРП 600*600 B1</t>
  </si>
  <si>
    <t>КПРП 700*700 B1</t>
  </si>
  <si>
    <t>КПРП 800*400 B1</t>
  </si>
  <si>
    <t>КПРП 800*800 B1</t>
  </si>
  <si>
    <t>КПРП 1000*300 B1</t>
  </si>
  <si>
    <t>КПРП 1000*600 B1</t>
  </si>
  <si>
    <t>ФБО 400x200-02</t>
  </si>
  <si>
    <t>ФБО 400x200-04</t>
  </si>
  <si>
    <t>ФБО 400x200-06</t>
  </si>
  <si>
    <t>ФБО 400x200-08</t>
  </si>
  <si>
    <t>ФБО 500x250-04</t>
  </si>
  <si>
    <t>ФБО 500x250-06</t>
  </si>
  <si>
    <t>ФБО 500x250-08</t>
  </si>
  <si>
    <t>ФБО 500x250-10</t>
  </si>
  <si>
    <t>ФБО 500x250-12</t>
  </si>
  <si>
    <t>ФБО 500x300-04</t>
  </si>
  <si>
    <t>ФБО 500x300-06</t>
  </si>
  <si>
    <t>ФБО 500x300-08</t>
  </si>
  <si>
    <t>ФБО 500x300-10</t>
  </si>
  <si>
    <t>ФБО 500x300-12</t>
  </si>
  <si>
    <t>ФБО 600x300-06</t>
  </si>
  <si>
    <t>ФБО 600x300-08</t>
  </si>
  <si>
    <t>ФБО 600x300-10</t>
  </si>
  <si>
    <t>ФБО 600x300-12</t>
  </si>
  <si>
    <t>ФБО 600x300-14</t>
  </si>
  <si>
    <t>ФБО 600x350-06</t>
  </si>
  <si>
    <t>ФБО 600x350-08</t>
  </si>
  <si>
    <t>ФБО 600x350-10</t>
  </si>
  <si>
    <t>ФБО 600x350-14</t>
  </si>
  <si>
    <t>ФБО 600x350-16</t>
  </si>
  <si>
    <t>ФБО 700x400-06</t>
  </si>
  <si>
    <t>ФБО 700x400-10</t>
  </si>
  <si>
    <t>ФБО 700x400-14</t>
  </si>
  <si>
    <t>ФБО 700x400-16</t>
  </si>
  <si>
    <t>ФБО 700x400-20</t>
  </si>
  <si>
    <t>ФБО 800x500-08</t>
  </si>
  <si>
    <t>ФБО 800x500-12</t>
  </si>
  <si>
    <t>ФБО 800x500-14</t>
  </si>
  <si>
    <t>ФБО 800x500-16</t>
  </si>
  <si>
    <t>ФБО 800x500-24</t>
  </si>
  <si>
    <t>ФБО 900x500-10</t>
  </si>
  <si>
    <t>ФБО 900x500-12</t>
  </si>
  <si>
    <t>ФБО 900x500-14</t>
  </si>
  <si>
    <t>ФБО 900x500-18</t>
  </si>
  <si>
    <t>ФБО 900x500-24</t>
  </si>
  <si>
    <t>ФБО 1000x500-10</t>
  </si>
  <si>
    <t>ФБО 1000x500-12</t>
  </si>
  <si>
    <t>ФБО 1000x500-14</t>
  </si>
  <si>
    <t>ФБО 1000x500-18</t>
  </si>
  <si>
    <t>ФБО 1000x500-24</t>
  </si>
  <si>
    <t>Фильтры бактерицидной обработки воздуха ФБО-А  оборудованные МКЛ для круглых воздуховодов (Арктос)</t>
  </si>
  <si>
    <t>ФБО 200-01(А)</t>
  </si>
  <si>
    <t>ФБО 200-02(А)</t>
  </si>
  <si>
    <t>ФБО 200-03(А)</t>
  </si>
  <si>
    <t>ФБО 250-02(А)</t>
  </si>
  <si>
    <t>ФБО 250-03(А)</t>
  </si>
  <si>
    <t>ФБО 250-04(А)</t>
  </si>
  <si>
    <t>ФБО 250-05(А)</t>
  </si>
  <si>
    <t>ФБО 315-02(А)</t>
  </si>
  <si>
    <t>ФБО 315-04(А)</t>
  </si>
  <si>
    <t>ФБО 315-06(А)</t>
  </si>
  <si>
    <t>ФБО 315-08(А)</t>
  </si>
  <si>
    <t>ФБО 355-02(А)</t>
  </si>
  <si>
    <t>ФБО 355-04(А)</t>
  </si>
  <si>
    <t>ФБО 355-06(А)</t>
  </si>
  <si>
    <t>ФБО 355-08(А)</t>
  </si>
  <si>
    <t>ФБО 355-10(А)</t>
  </si>
  <si>
    <t>ФБО 400-04(А)</t>
  </si>
  <si>
    <t>ФБО 400-06(А)</t>
  </si>
  <si>
    <t>1. Цены включают НДС 20%.</t>
  </si>
  <si>
    <t>ФБО 400-08(А)</t>
  </si>
  <si>
    <t>ФБО 400-10(А)</t>
  </si>
  <si>
    <t>ФБО 400-12(А)</t>
  </si>
  <si>
    <t>ФБО 500-06(А)</t>
  </si>
  <si>
    <t>ФБО 500-08(А)</t>
  </si>
  <si>
    <t>ФБО 500-10(А)</t>
  </si>
  <si>
    <t>ФБО 500-14(А)</t>
  </si>
  <si>
    <t>ФБО 500-16(А)</t>
  </si>
  <si>
    <t>ФБО 630-06(А)</t>
  </si>
  <si>
    <t>ФБО 630-08(А)</t>
  </si>
  <si>
    <t>ФБО 630-10(А)</t>
  </si>
  <si>
    <t>ФБО 630-16(А)</t>
  </si>
  <si>
    <t>ФБО 630-24(А)</t>
  </si>
  <si>
    <t>КПРК 100 ВМ1</t>
  </si>
  <si>
    <t>КПРК 125 ВМ1</t>
  </si>
  <si>
    <t>КПРК 160 ВМ1</t>
  </si>
  <si>
    <t>КПРК 200 ВМ1</t>
  </si>
  <si>
    <t>КПРК 250 ВМ1</t>
  </si>
  <si>
    <t>КПРК 315 ВМ1</t>
  </si>
  <si>
    <t>КПРК 355 ВМ1</t>
  </si>
  <si>
    <t>КПРК 400 ВМ1</t>
  </si>
  <si>
    <t>КПРК 500 ВМ1</t>
  </si>
  <si>
    <t>КПРК 630 ВМ1</t>
  </si>
  <si>
    <t>КПРК 100 ВЛ1</t>
  </si>
  <si>
    <t>КПРК 125 ВЛ1</t>
  </si>
  <si>
    <t>КПРК 160 ВЛ1</t>
  </si>
  <si>
    <t>КПРК 200 ВЛ1</t>
  </si>
  <si>
    <t>КПРК 250 ВЛ1</t>
  </si>
  <si>
    <t>КПРК 315 ВЛ1</t>
  </si>
  <si>
    <t>КПРК 355 ВЛ1</t>
  </si>
  <si>
    <t>КПРК 400 ВЛ1</t>
  </si>
  <si>
    <t>КПРК 500 ВЛ1</t>
  </si>
  <si>
    <t>КПРК 630 ВЛ1</t>
  </si>
  <si>
    <t>КПРК 100 ВК1</t>
  </si>
  <si>
    <t>КПРК 125 ВК1</t>
  </si>
  <si>
    <t>КПРК 160 ВК1</t>
  </si>
  <si>
    <t>КПРК 200 ВК1</t>
  </si>
  <si>
    <t>КПРК 250 ВК1</t>
  </si>
  <si>
    <t>КПРК 315 ВК1</t>
  </si>
  <si>
    <t>КПРК 355 ВК1</t>
  </si>
  <si>
    <t>КПРК 400 ВК1</t>
  </si>
  <si>
    <t>КПРК 500 ВК1</t>
  </si>
  <si>
    <t>КПРК 630 ВК1</t>
  </si>
  <si>
    <t>КПРК-И 100 ВМ1</t>
  </si>
  <si>
    <t>КПРК-И 125 ВМ1</t>
  </si>
  <si>
    <t>КПРК-И 160 ВМ1</t>
  </si>
  <si>
    <t>КПРК-И 200 ВМ1</t>
  </si>
  <si>
    <t>КПРК-И 250 ВМ1</t>
  </si>
  <si>
    <t>КПРК-И 315 ВМ1</t>
  </si>
  <si>
    <t>КПРК-И 355 ВМ1</t>
  </si>
  <si>
    <t>КПРК-И 400 ВМ1</t>
  </si>
  <si>
    <t>КПРК-И 500 ВМ1</t>
  </si>
  <si>
    <t>КПРК-И 630 ВМ1</t>
  </si>
  <si>
    <t>КПРК-И 100 ВЛ1</t>
  </si>
  <si>
    <t>КПРК-И 125 ВЛ1</t>
  </si>
  <si>
    <t>КПРК-И 160 ВЛ1</t>
  </si>
  <si>
    <t>КПРК-И 200 ВЛ1</t>
  </si>
  <si>
    <t>КПРК-И 250 ВЛ1</t>
  </si>
  <si>
    <t>КПРК-И 315 ВЛ1</t>
  </si>
  <si>
    <t>КПРК-И 355 ВЛ1</t>
  </si>
  <si>
    <t>КПРК-И 400 ВЛ1</t>
  </si>
  <si>
    <t>КПРК-И 500 ВЛ1</t>
  </si>
  <si>
    <t>КПРК-И 630 ВЛ1</t>
  </si>
  <si>
    <t>КПРК-И 100 ВК1</t>
  </si>
  <si>
    <t>КПРК-И 125 ВК1</t>
  </si>
  <si>
    <t>КПРК-И 160 ВК1</t>
  </si>
  <si>
    <t>КПРК-И 200 ВК1</t>
  </si>
  <si>
    <t>КПРК-И 250 ВК1</t>
  </si>
  <si>
    <t>КПРК-И 315 ВК1</t>
  </si>
  <si>
    <t>КПРК-И 355 ВК1</t>
  </si>
  <si>
    <t>КПРК-И 400 ВК1</t>
  </si>
  <si>
    <t>КПРК-И 500 ВК1</t>
  </si>
  <si>
    <t>КПРК-И 630 ВК1</t>
  </si>
  <si>
    <t>КПРК-Ш 100 ВМ1</t>
  </si>
  <si>
    <t>КПРК-Ш 125 ВМ1</t>
  </si>
  <si>
    <t>КПРК-Ш 160 ВМ1</t>
  </si>
  <si>
    <t>КПРК-Ш 200 ВМ1</t>
  </si>
  <si>
    <t>КПРК-Ш 250 ВМ1</t>
  </si>
  <si>
    <t>КПРК-Ш 315 ВМ1</t>
  </si>
  <si>
    <t>КПРК-Ш 355 ВМ1</t>
  </si>
  <si>
    <t>КПРК-Ш 400 ВМ1</t>
  </si>
  <si>
    <t>КПРК-Ш 500 ВМ1</t>
  </si>
  <si>
    <t>КПРК-Ш 630 ВМ1</t>
  </si>
  <si>
    <t>КПРК-Ш 100 ВЛ1</t>
  </si>
  <si>
    <t>КПРК-Ш 125 ВЛ1</t>
  </si>
  <si>
    <t>КПРК-Ш 160 ВЛ1</t>
  </si>
  <si>
    <t>КПРК-Ш 200 ВЛ1</t>
  </si>
  <si>
    <t>КПРК-Ш 250 ВЛ1</t>
  </si>
  <si>
    <t>КПРК-Ш 315 ВЛ1</t>
  </si>
  <si>
    <t>КПРК-Ш 355 ВЛ1</t>
  </si>
  <si>
    <t>КПРК-Ш 400 ВЛ1</t>
  </si>
  <si>
    <t>КПРК-Ш 500 ВЛ1</t>
  </si>
  <si>
    <t>КПРК-Ш 630 ВЛ1</t>
  </si>
  <si>
    <t>КПРК-Ш 100 ВК1</t>
  </si>
  <si>
    <t>КПРК-Ш 125 ВК1</t>
  </si>
  <si>
    <t>КПРК-Ш 160 ВК1</t>
  </si>
  <si>
    <t>КПРК-Ш 200 ВК1</t>
  </si>
  <si>
    <t>КПРК-Ш 250 ВК1</t>
  </si>
  <si>
    <t>КПРК-Ш 315 ВК1</t>
  </si>
  <si>
    <t>КПРК-Ш 355 ВК1</t>
  </si>
  <si>
    <t>КПРК-Ш 400 ВК1</t>
  </si>
  <si>
    <t>КПРК-Ш 500 ВК1</t>
  </si>
  <si>
    <t>КПРК-Ш 630 ВК1</t>
  </si>
  <si>
    <t>КПРП 300*150 ВМ1</t>
  </si>
  <si>
    <t>КПРП 400*200 ВМ1</t>
  </si>
  <si>
    <t>КПРП 400*400 ВМ1</t>
  </si>
  <si>
    <t>КПРП 500*250 ВМ1</t>
  </si>
  <si>
    <t>КПРП 500*300 ВМ1</t>
  </si>
  <si>
    <t>КПРП 500*500 ВМ1</t>
  </si>
  <si>
    <t>КПРП 600*300 ВМ1</t>
  </si>
  <si>
    <t>КПРП 600*350 ВМ1</t>
  </si>
  <si>
    <t>КПРП 600*600 ВМ1</t>
  </si>
  <si>
    <t>КПРП 700*400 ВМ1</t>
  </si>
  <si>
    <t>КПРП 700*700 ВМ1</t>
  </si>
  <si>
    <t>КПРП 800*400 BМ1</t>
  </si>
  <si>
    <t>КПРП 800*500 ВМ1</t>
  </si>
  <si>
    <t>КПРП 800*800 ВМ1</t>
  </si>
  <si>
    <t>КПРП 1000*300 BМ1</t>
  </si>
  <si>
    <t>КПРП 1000*500 ВМ1</t>
  </si>
  <si>
    <t>КПРП 1000*600 BМ1</t>
  </si>
  <si>
    <t>КПРП 300*150 ВЛ1</t>
  </si>
  <si>
    <t>КПРП 400*200 ВЛ1</t>
  </si>
  <si>
    <t>КПРП 400*400 ВЛ1</t>
  </si>
  <si>
    <t>КПРП 500*250 ВЛ1</t>
  </si>
  <si>
    <t>КПРП 500*300 ВЛ1</t>
  </si>
  <si>
    <t>КПРП 500*500 ВЛ1</t>
  </si>
  <si>
    <t>КПРП 600*300 ВЛ1</t>
  </si>
  <si>
    <t>КПРП 600*350 ВЛ1</t>
  </si>
  <si>
    <t>КПРП 600*600 ВЛ1</t>
  </si>
  <si>
    <t>КПРП 600*1200 BЛ1</t>
  </si>
  <si>
    <t>КПРП 700*400 ВЛ1</t>
  </si>
  <si>
    <t>КПРП 700*700 ВЛ1</t>
  </si>
  <si>
    <t>КПРП 800*400 BЛ1</t>
  </si>
  <si>
    <t>Воздушные клапаны для прямоугольных каналов АВК-Т 
с улучшеными акустическими характеристиками</t>
  </si>
  <si>
    <t>КПРП 800*500 ВЛ1</t>
  </si>
  <si>
    <t>ЗАКАЗные позиции</t>
  </si>
  <si>
    <t>КПРП 300*200 B1</t>
  </si>
  <si>
    <t>КПРП 300*250 B1</t>
  </si>
  <si>
    <t>КПРП 300*300 B1</t>
  </si>
  <si>
    <t>КПРП 300*350 B1</t>
  </si>
  <si>
    <t>КПРП 300*450 B1</t>
  </si>
  <si>
    <t>КПРП 300*900 B1</t>
  </si>
  <si>
    <t>КПРП 300*1100 B1</t>
  </si>
  <si>
    <t>КПРП 300*1200 B1</t>
  </si>
  <si>
    <t>КПРП 400*150 B1</t>
  </si>
  <si>
    <t>КПРП 400*250 B1</t>
  </si>
  <si>
    <t>КПРП 400*300 B1</t>
  </si>
  <si>
    <t>КПРП 400*350 B1</t>
  </si>
  <si>
    <t>КПРП 400*450 B1</t>
  </si>
  <si>
    <t>КПРП 400*900 B1</t>
  </si>
  <si>
    <t>КПРП 400*1100 B1</t>
  </si>
  <si>
    <t xml:space="preserve">   Вводится в действие с 27.01.22</t>
  </si>
  <si>
    <t>КПРП 400*1200 B1</t>
  </si>
  <si>
    <t>КПРП 500*150 B1</t>
  </si>
  <si>
    <t>Шумоглушители высокой эффективности с центральной поглащающей вставкой для круглых воздуховодов с прямоугольным корпусом (Арктос)</t>
  </si>
  <si>
    <t>Шумоглушитель CSV 100</t>
  </si>
  <si>
    <t>Шумоглушитель CSV 125</t>
  </si>
  <si>
    <t>Шумоглушитель CSV 160</t>
  </si>
  <si>
    <t>Шумоглушитель CSV 200</t>
  </si>
  <si>
    <t>Воздуховод ALUWAY 102 mm*10m</t>
  </si>
  <si>
    <t>Воздуховод ALUWAY 127 mm*10m</t>
  </si>
  <si>
    <t>Воздуховод ALUWAY 160 mm*10m</t>
  </si>
  <si>
    <t>Воздуховод ALUWAY 203 mm*10m</t>
  </si>
  <si>
    <t>Воздуховод ALUWAY 254 mm*10m</t>
  </si>
  <si>
    <t>Воздуховод ALUWAY 315 mm*10m</t>
  </si>
  <si>
    <t>Воздуховод ALUWAY 356 mm*10m</t>
  </si>
  <si>
    <t>Воздуховод ALUWAY 406 mm*10m</t>
  </si>
  <si>
    <t>Воздуховод ALUWAY 508 mm*10m</t>
  </si>
  <si>
    <t>Воздуховод ISOWAY 102 mm*10m</t>
  </si>
  <si>
    <t>Воздуховод ISOWAY 127 mm*10m</t>
  </si>
  <si>
    <t>Воздуховод ISOWAY 160 mm*10m</t>
  </si>
  <si>
    <t>Воздуховод ISOWAY 203 mm*10m</t>
  </si>
  <si>
    <t>Воздуховод ISOWAY 254 mm*10m</t>
  </si>
  <si>
    <t>Воздуховод ISOWAY 315 mm*10m</t>
  </si>
  <si>
    <t>Воздуховод ISOWAY 356 mm*10m</t>
  </si>
  <si>
    <t>Воздуховод ISOWAY 406 mm*10m</t>
  </si>
  <si>
    <t>Воздуховод ISOWAY 508 mm*10m</t>
  </si>
  <si>
    <t>Фильтр (корпус с материалом EU3) ФЛК 355 М1</t>
  </si>
  <si>
    <t>Фильтр (корпус с материалом EU3) ФЛК 500 М1</t>
  </si>
  <si>
    <t>Фильтр (корпус с материалом EU3) ФЛК 630 М3</t>
  </si>
  <si>
    <t>Воздуховод SONOWAY 102 mm*10m</t>
  </si>
  <si>
    <t>Воздуховод SONOWAY 127 mm*10m</t>
  </si>
  <si>
    <t>Воздуховод SONOWAY 160 mm*10m</t>
  </si>
  <si>
    <t>Воздуховод SONOWAY 203 mm*10m</t>
  </si>
  <si>
    <t>Воздуховод SONOWAY 254 mm*10m</t>
  </si>
  <si>
    <t>Воздуховод SONOWAY 315 mm*10m</t>
  </si>
  <si>
    <t>Воздуховод SONOWAY 356 mm*10m</t>
  </si>
  <si>
    <t>Воздуховод SONOWAY 406 mm*10m</t>
  </si>
  <si>
    <t>Воздуховод SONOWAY 508 mm*10m</t>
  </si>
  <si>
    <t>Воздуховод ALU-light 102 mm*10m</t>
  </si>
  <si>
    <t>Воздуховод ALU-light 127 mm*10m</t>
  </si>
  <si>
    <t>Воздуховод ALU-light 160 mm*10m</t>
  </si>
  <si>
    <t>Воздуховод ALU-light 203 mm*10m</t>
  </si>
  <si>
    <t>Воздуховод ALU-light 254 mm*10m</t>
  </si>
  <si>
    <t>Воздуховод ALU-light 315 mm*10m</t>
  </si>
  <si>
    <t>Шумоглушитель CSV 355</t>
  </si>
  <si>
    <t>Шумоглушитель CSV 400</t>
  </si>
  <si>
    <t>Шумоглушитель CSV 500</t>
  </si>
  <si>
    <t>Шумоглушитель CSH 355</t>
  </si>
  <si>
    <t>Шумоглушитель CSH 500</t>
  </si>
  <si>
    <t>Вводится в действие с 01 июля 2021 г</t>
  </si>
  <si>
    <t>Воздуховод SONO-light 102 mm*10 m</t>
  </si>
  <si>
    <t>Воздуховод SONO-light 127 mm*10 m</t>
  </si>
  <si>
    <t>Воздуховод SONO-light 160 mm*10m</t>
  </si>
  <si>
    <t>Воздушный клапан АВК  400*200К8</t>
  </si>
  <si>
    <t>Воздушный клапан АВК  500*300К8</t>
  </si>
  <si>
    <t>Воздушный клапан АВК  600*300К8</t>
  </si>
  <si>
    <t>Воздушный клапан АВК  700*400К8</t>
  </si>
  <si>
    <t>Воздушный клапан АВК  800*500К8</t>
  </si>
  <si>
    <t>Воздушный клапан АВК  1000*500К8</t>
  </si>
  <si>
    <t>Воздушный клапан АВК  500*200К8</t>
  </si>
  <si>
    <t>Воздуховод SONO-light 203 mm*10 m</t>
  </si>
  <si>
    <t>Воздуховод SONO-light 254 mm*10 m</t>
  </si>
  <si>
    <t>Воздуховод SONO-light 315 mm*10 m</t>
  </si>
  <si>
    <t>Tеплоизоляционная оболочка DUCTWOOL 102 mm*10m</t>
  </si>
  <si>
    <t>Tеплоизоляционная оболочка DUCTWOOL 127 mm*10m</t>
  </si>
  <si>
    <t>Tеплоизоляционная оболочка DUCTWOOL 160 mm*10m</t>
  </si>
  <si>
    <t>Tеплоизоляционная оболочка DUCTWOOL 203 mm*10m</t>
  </si>
  <si>
    <t>Tеплоизоляционная оболочка DUCTWOOL 254 mm*10m</t>
  </si>
  <si>
    <t>Tеплоизоляционная оболочка DUCTWOOL 315 mm*10m</t>
  </si>
  <si>
    <t>Tеплоизоляционная оболочка DUCTWOOL 356 mm*10m</t>
  </si>
  <si>
    <t>Tеплоизоляционная оболочка DUCTWOOL 406 mm*10m</t>
  </si>
  <si>
    <t>Tеплоизоляционная оболочка DUCTWOOL 508 mm*10m</t>
  </si>
  <si>
    <t>Шумоглушитель SILENCEDUCT-102mm*1m</t>
  </si>
  <si>
    <t>Шумоглушитель SILENCEDUCT-127mm*1m</t>
  </si>
  <si>
    <t>Шумоглушитель SILENCEDUCT-160mm*1m</t>
  </si>
  <si>
    <t>Шумоглушитель SILENCEDUCT-203mm*1m</t>
  </si>
  <si>
    <t>вводится в действие с 25.08.2022</t>
  </si>
  <si>
    <t>Шумоглушитель SILENCEDUCT-254mm*1m</t>
  </si>
  <si>
    <t>Шумоглушитель SILENCEDUCT-315mm*1m</t>
  </si>
  <si>
    <t>Полужесткий воздуховод Арктос-ПВ 102мм*5мм</t>
  </si>
  <si>
    <t>Полужесткий воздуховод Арктос-ПВ 127мм*5мм</t>
  </si>
  <si>
    <t>Полужесткий воздуховод Арктос-ПВ 160мм*5мм</t>
  </si>
  <si>
    <t>Полужесткий воздуховод Арктос-ПВ 203мм*5мм</t>
  </si>
  <si>
    <t>Полужесткий воздуховод Арктос-ПВ 254мм*5мм</t>
  </si>
  <si>
    <t>Шумоглушитель CSV 250</t>
  </si>
  <si>
    <t>Шумоглушитель CSV 315</t>
  </si>
  <si>
    <t>Шумоглушитель CSV 630</t>
  </si>
  <si>
    <t>Шумоглушители прямоугольные для круглых каналов с поворотом воздушного канала в вертикальной плоскости (Арктос)</t>
  </si>
  <si>
    <t>Шумоглушители прямоугольные для круглых каналов с поворотом воздушного канала в горизонтальной плоскости (Арктос)</t>
  </si>
  <si>
    <t>Шумоглушитель CSH 100</t>
  </si>
  <si>
    <t>Шумоглушитель CSH 125</t>
  </si>
  <si>
    <t>Шумоглушитель CSH 160</t>
  </si>
  <si>
    <t>Шумоглушитель CSH 200</t>
  </si>
  <si>
    <t>Шумоглушитель CSH 250</t>
  </si>
  <si>
    <t>Шумоглушитель CSH 315</t>
  </si>
  <si>
    <t>Шумоглушитель CSH 400</t>
  </si>
  <si>
    <t>Шумоглушитель CSH 630</t>
  </si>
  <si>
    <t>КПРП 500*200 B1</t>
  </si>
  <si>
    <t>КПРП 500*350 B1</t>
  </si>
  <si>
    <t>КПРП 500*400 B1</t>
  </si>
  <si>
    <t>КПРП 500*450 B1</t>
  </si>
  <si>
    <t>КПРП 500*900 B1</t>
  </si>
  <si>
    <t>КПРП 500*1100 B1</t>
  </si>
  <si>
    <t>КПРП 500*1200 B1</t>
  </si>
  <si>
    <t>КПРП 600*150 B1</t>
  </si>
  <si>
    <t>КПРП 600*200 B1</t>
  </si>
  <si>
    <t>КПРП 600*250 B1</t>
  </si>
  <si>
    <t>КПРП 600*400 B1</t>
  </si>
  <si>
    <t>КПРП 600*450 B1</t>
  </si>
  <si>
    <t>КПРП 600*500 B1</t>
  </si>
  <si>
    <t>КПРП 600*900 B1</t>
  </si>
  <si>
    <t>КПРП 600*1100 B1</t>
  </si>
  <si>
    <t>КПРП 700*150 B1</t>
  </si>
  <si>
    <t>F9 287*287*500-4</t>
  </si>
  <si>
    <t>F9 287*592*500-4</t>
  </si>
  <si>
    <t>F9 370*330*500-5</t>
  </si>
  <si>
    <t>F9 400*400*500-5</t>
  </si>
  <si>
    <t>F9 592*287*500-8</t>
  </si>
  <si>
    <t>F9 592*592*500-8</t>
  </si>
  <si>
    <t>КПРП 700*200 B1</t>
  </si>
  <si>
    <t>КПРП 700*250 B1</t>
  </si>
  <si>
    <t>КПРП 700*300 B1</t>
  </si>
  <si>
    <t>КПРП 700*350 B1</t>
  </si>
  <si>
    <t>КПРП 700*450 B1</t>
  </si>
  <si>
    <t>КПРП 700*500 B1</t>
  </si>
  <si>
    <t>КПРП 700*600 B1</t>
  </si>
  <si>
    <t>КПРП 700*900 B1</t>
  </si>
  <si>
    <t>КПРП 700*1100 B1</t>
  </si>
  <si>
    <t>КПРП 700*1200 B1</t>
  </si>
  <si>
    <t>КПРП 800*150 B1</t>
  </si>
  <si>
    <t>КПРП 800*200 B1</t>
  </si>
  <si>
    <t>КПРП 800*250 B1</t>
  </si>
  <si>
    <t>КПРП 800*300 B1</t>
  </si>
  <si>
    <t>КПРП 800*350 B1</t>
  </si>
  <si>
    <t>КПРП 800*450 B1</t>
  </si>
  <si>
    <t>КПРП 800*600 B1</t>
  </si>
  <si>
    <t>КПРП 800*700 B1</t>
  </si>
  <si>
    <t>КПРП 800*900 B1</t>
  </si>
  <si>
    <t>КПРП 800*1100 B1</t>
  </si>
  <si>
    <t>КПРП 800*1200 B1</t>
  </si>
  <si>
    <t>КПРП 1000*200 B1</t>
  </si>
  <si>
    <t>КПРП 1000*250 B1</t>
  </si>
  <si>
    <t>КПРП 1000*350 B1</t>
  </si>
  <si>
    <t>КПРП 1000*400 B1</t>
  </si>
  <si>
    <t>КПРП 1000*450 B1</t>
  </si>
  <si>
    <t>КПРП 1000*700 B1</t>
  </si>
  <si>
    <t>КПРП 1000*800 B1</t>
  </si>
  <si>
    <t>КПРП 1000*900 B1</t>
  </si>
  <si>
    <t>КПРП 1000*1000 B1</t>
  </si>
  <si>
    <t>КПРП 1000*1100 B1</t>
  </si>
  <si>
    <t>КПРП 1000*1200 B1</t>
  </si>
  <si>
    <t>КПРП 300*200 ВМ1</t>
  </si>
  <si>
    <t>КПРП 300*250 ВМ1</t>
  </si>
  <si>
    <t>КПРП 300*300 ВМ1</t>
  </si>
  <si>
    <t>КПРП 300*350 ВМ1</t>
  </si>
  <si>
    <t>КПРП 300*450 ВМ1</t>
  </si>
  <si>
    <t>КПРП 300*900 ВМ1</t>
  </si>
  <si>
    <t>КПРП 300*1100 ВМ1</t>
  </si>
  <si>
    <t>КПРП 300*1200 ВМ1</t>
  </si>
  <si>
    <t>КПРП 400*150 ВМ1</t>
  </si>
  <si>
    <t>КПРП 400*250 ВМ1</t>
  </si>
  <si>
    <t>КПРП 400*300 ВМ1</t>
  </si>
  <si>
    <t>КПРП 400*350 ВМ1</t>
  </si>
  <si>
    <t>КПРП 400*450 ВМ1</t>
  </si>
  <si>
    <t xml:space="preserve">Узлы обвязки для тепловых завес и тепловентиляторов ВДЛ-ТВ (Арктос) </t>
  </si>
  <si>
    <t>ВДЛ ТВ 322 Т с качественной схемой регулирования с насосом</t>
  </si>
  <si>
    <t>ВДЛ-ТВ-322Т-421-1,0</t>
  </si>
  <si>
    <t>ВДЛ-ТВ-322Т-421-1,6</t>
  </si>
  <si>
    <t>ВДЛ-ТВ-322Т-421-2,5</t>
  </si>
  <si>
    <t>Воздушные клапаны 
для прямоугольных каналов АВК Р с уменьшеным весом</t>
  </si>
  <si>
    <t>ВДЛ-ТВ-322Т-421-4,0</t>
  </si>
  <si>
    <t>ВДЛ-ТВ-322Т-621-4,0</t>
  </si>
  <si>
    <t>ВДЛ-ТВ-322Т-621-6,3</t>
  </si>
  <si>
    <t>ВДЛ-ТВ-322Т-821-6,3</t>
  </si>
  <si>
    <t>ВДЛ-ТВ-322Т-821-10</t>
  </si>
  <si>
    <t>ВДЛ-ТВ-322Т-821-16</t>
  </si>
  <si>
    <t>ВДЛ ТВ 322 Т с количественной схемой регулирования без насоса</t>
  </si>
  <si>
    <t>ВДЛ-ТВ-322Т-1,0</t>
  </si>
  <si>
    <t>Обратный клапан КПО 300</t>
  </si>
  <si>
    <t>Обратный клапан КПО 560</t>
  </si>
  <si>
    <t>Обратный клапан КПО 700</t>
  </si>
  <si>
    <t>Обратный клапан КПО 760</t>
  </si>
  <si>
    <t>Обратный клапан КПО 890</t>
  </si>
  <si>
    <t>Обратный клапан КПО 960</t>
  </si>
  <si>
    <t>Обратный клапан КПО 1220</t>
  </si>
  <si>
    <t>Обратный клапан КПО 1390</t>
  </si>
  <si>
    <t>ВДЛ-ТВ-322Т-1,6</t>
  </si>
  <si>
    <t>ВДЛ-ТВ-322Т-2,5</t>
  </si>
  <si>
    <t>ВДЛ-ТВ-322Т-4,0</t>
  </si>
  <si>
    <t>ВДЛ-ТВ-322Т-6,3</t>
  </si>
  <si>
    <t>ВДЛ-ТВ-322Т-10</t>
  </si>
  <si>
    <t>ВДЛ-ТВ-322Т-16</t>
  </si>
  <si>
    <t>КПРП 400*900 ВМ1</t>
  </si>
  <si>
    <t>КПРП 400*1100 ВМ1</t>
  </si>
  <si>
    <t>КПРП 400*1200 ВМ1</t>
  </si>
  <si>
    <t>КПРП 500*150 ВМ1</t>
  </si>
  <si>
    <t>КПРП 500*200 ВМ1</t>
  </si>
  <si>
    <t>КПРП 500*350 ВМ1</t>
  </si>
  <si>
    <t>КПРП 500*400 ВМ1</t>
  </si>
  <si>
    <t>КПРП 500*450 ВМ1</t>
  </si>
  <si>
    <t>КПРП 500*900 ВМ1</t>
  </si>
  <si>
    <t>КПРП 500*1100 ВМ1</t>
  </si>
  <si>
    <t>КПРП 500*1200 ВМ1</t>
  </si>
  <si>
    <t>КПРП 600*150 ВМ1</t>
  </si>
  <si>
    <t>КПРП 600*200 ВМ1</t>
  </si>
  <si>
    <t>Шумоглушитель CSI 250/600</t>
  </si>
  <si>
    <t>Шумоглушитель CSI 315/600</t>
  </si>
  <si>
    <t>Шумоглушитель CSI 355/600</t>
  </si>
  <si>
    <t>Шумоглушитель CSI 400/600</t>
  </si>
  <si>
    <t>Шумоглушитель CSI 500/600</t>
  </si>
  <si>
    <t>Шумоглушитель CSI 630/600</t>
  </si>
  <si>
    <t>Шумоглушитель CSI 250/900</t>
  </si>
  <si>
    <t>Шумоглушитель CSI 315/900</t>
  </si>
  <si>
    <t>Шумоглушитель CSI 355/900</t>
  </si>
  <si>
    <t>Шумоглушитель CSI 400/900</t>
  </si>
  <si>
    <t>Шумоглушитель CSI 500/900</t>
  </si>
  <si>
    <t>Шумоглушитель CSI 630/900</t>
  </si>
  <si>
    <t>M5 470*258*294-3</t>
  </si>
  <si>
    <t>КПРП 600*250 ВМ1</t>
  </si>
  <si>
    <t>КПРП 600*400 ВМ1</t>
  </si>
  <si>
    <t>КПРП 600*450 ВМ1</t>
  </si>
  <si>
    <t>КПРП 600*500 ВМ1</t>
  </si>
  <si>
    <t>КПРП 600*900 ВМ1</t>
  </si>
  <si>
    <t>КПРП 600*1100 ВМ1</t>
  </si>
  <si>
    <t>КПРП 700*150 ВМ1</t>
  </si>
  <si>
    <t>КПРП 700*200 ВМ1</t>
  </si>
  <si>
    <t>КПРП 700*250 ВМ1</t>
  </si>
  <si>
    <t>КПРП 700*300 ВМ1</t>
  </si>
  <si>
    <t>КПРП 700*350 ВМ1</t>
  </si>
  <si>
    <t>КПРП 700*450 ВМ1</t>
  </si>
  <si>
    <t>КПРП 700*500 ВМ1</t>
  </si>
  <si>
    <t>КПРП 700*600 ВМ1</t>
  </si>
  <si>
    <t>КПРП 700*900 ВМ1</t>
  </si>
  <si>
    <t>КПРП 700*1100 ВМ1</t>
  </si>
  <si>
    <t>КПРП 700*1200 ВМ1</t>
  </si>
  <si>
    <t>КПРП 800*150 ВМ1</t>
  </si>
  <si>
    <t>КПРП 800*200 ВМ1</t>
  </si>
  <si>
    <t>КПРП 800*250 ВМ1</t>
  </si>
  <si>
    <t>КПРП 800*300 ВМ1</t>
  </si>
  <si>
    <t>КПРП 800*350 ВМ1</t>
  </si>
  <si>
    <t>КПРП 800*450 ВМ1</t>
  </si>
  <si>
    <t>КПРП 800*600 ВМ1</t>
  </si>
  <si>
    <t>КПРП 800*700 ВМ1</t>
  </si>
  <si>
    <t>КПРП 800*900 ВМ1</t>
  </si>
  <si>
    <t>КПРП 800*1100 ВМ1</t>
  </si>
  <si>
    <t>КПРП 800*1200 ВМ1</t>
  </si>
  <si>
    <t>КПРП 1000*200 ВМ1</t>
  </si>
  <si>
    <t>КПРП 1000*250 ВМ1</t>
  </si>
  <si>
    <t>КПРП 1000*350 ВМ1</t>
  </si>
  <si>
    <t>КПРП 1000*400 ВМ1</t>
  </si>
  <si>
    <t>КПРП 1000*450 ВМ1</t>
  </si>
  <si>
    <t>КПРП 1000*700 ВМ1</t>
  </si>
  <si>
    <t>КПРП 1000*800 ВМ1</t>
  </si>
  <si>
    <t>КПРП 1000*900 ВМ1</t>
  </si>
  <si>
    <t>КПРП 1000*1000 ВМ1</t>
  </si>
  <si>
    <t>КПРП 1000*1100 ВМ1</t>
  </si>
  <si>
    <t>КПРП 1000*1200 ВМ1</t>
  </si>
  <si>
    <t>КПРП 300*200 ВЛ1</t>
  </si>
  <si>
    <t>КПРП 300*250 ВЛ1</t>
  </si>
  <si>
    <t>КПРП 300*300 ВЛ1</t>
  </si>
  <si>
    <t>КПРП 300*350 ВЛ1</t>
  </si>
  <si>
    <t>КПРП 300*450 ВЛ1</t>
  </si>
  <si>
    <t>КПРП 300*900 ВЛ1</t>
  </si>
  <si>
    <t>КПРП 300*1100 ВЛ1</t>
  </si>
  <si>
    <t>КПРП 300*1200 ВЛ1</t>
  </si>
  <si>
    <t>КПРП 400*150 ВЛ1</t>
  </si>
  <si>
    <t>КПРП 400*250 ВЛ1</t>
  </si>
  <si>
    <t>КПРП 400*300 ВЛ1</t>
  </si>
  <si>
    <t>КПРП 400*350 ВЛ1</t>
  </si>
  <si>
    <t>КПРП 400*450 ВЛ1</t>
  </si>
  <si>
    <t>КПРП 400*900 ВЛ1</t>
  </si>
  <si>
    <t>КПРП 400*1100 ВЛ1</t>
  </si>
  <si>
    <t>КПРП 400*1200 ВЛ1</t>
  </si>
  <si>
    <t>КПРП 500*150 ВЛ1</t>
  </si>
  <si>
    <t>КПРП 500*200 ВЛ1</t>
  </si>
  <si>
    <t>КПРП 500*350 ВЛ1</t>
  </si>
  <si>
    <t>КПРП 500*400 ВЛ1</t>
  </si>
  <si>
    <t>КПРП 500*450 ВЛ1</t>
  </si>
  <si>
    <t>КПРП 500*900 ВЛ1</t>
  </si>
  <si>
    <t>КПРП 500*1100 ВЛ1</t>
  </si>
  <si>
    <t>КПРП 500*1200 ВЛ1</t>
  </si>
  <si>
    <t>КПРП 600*150 ВЛ1</t>
  </si>
  <si>
    <t>КПРП 600*200 ВЛ1</t>
  </si>
  <si>
    <t>КПРП 600*250 ВЛ1</t>
  </si>
  <si>
    <t>КПРП 600*400 ВЛ1</t>
  </si>
  <si>
    <t>КПРП 600*450 ВЛ1</t>
  </si>
  <si>
    <t>КПРП 600*500 ВЛ1</t>
  </si>
  <si>
    <t>КПРП 600*900 ВЛ1</t>
  </si>
  <si>
    <t>КПРП 600*1100 ВЛ1</t>
  </si>
  <si>
    <t>КПРП 700*150 ВЛ1</t>
  </si>
  <si>
    <t>КПРП 700*200 ВЛ1</t>
  </si>
  <si>
    <t>КПРП 700*250 ВЛ1</t>
  </si>
  <si>
    <t>Рамки монтажные РМУ, РМУ-К. (Арктос)</t>
  </si>
  <si>
    <t>вводится в действие с  1.07.2021года</t>
  </si>
  <si>
    <t xml:space="preserve"> Цены включают НДС 20%.</t>
  </si>
  <si>
    <t>КПРП 700*300 ВЛ1</t>
  </si>
  <si>
    <t>КПРП 700*350 ВЛ1</t>
  </si>
  <si>
    <t>КПРП 700*450 ВЛ1</t>
  </si>
  <si>
    <t>КПРП 700*500 ВЛ1</t>
  </si>
  <si>
    <t>КПРП 700*600 ВЛ1</t>
  </si>
  <si>
    <t>КПРП 700*900 ВЛ1</t>
  </si>
  <si>
    <t>КПРП 700*1100 ВЛ1</t>
  </si>
  <si>
    <t>КПРП 700*1200 ВЛ1</t>
  </si>
  <si>
    <t>КПРП 800*150 ВЛ1</t>
  </si>
  <si>
    <t>КПРП 800*200 ВЛ1</t>
  </si>
  <si>
    <t>КПРП 800*250 ВЛ1</t>
  </si>
  <si>
    <t>КПРП 800*300 ВЛ1</t>
  </si>
  <si>
    <t>КПРП 800*350 ВЛ1</t>
  </si>
  <si>
    <t>КПРП 800*450 ВЛ1</t>
  </si>
  <si>
    <t>КПРП 800*600 ВЛ1</t>
  </si>
  <si>
    <t>КПРП 800*700 ВЛ1</t>
  </si>
  <si>
    <t>КПРП 800*900 ВЛ1</t>
  </si>
  <si>
    <t>КПРП 800*1100 ВЛ1</t>
  </si>
  <si>
    <t>КПРП 800*1200 ВЛ1</t>
  </si>
  <si>
    <t>КПРП 1000*200 ВЛ1</t>
  </si>
  <si>
    <t>КПРП 1000*250 ВЛ1</t>
  </si>
  <si>
    <t>КПРП 1000*350 ВЛ1</t>
  </si>
  <si>
    <t>КПРП 1000*400 ВЛ1</t>
  </si>
  <si>
    <t>КПРП 1000*450 ВЛ1</t>
  </si>
  <si>
    <t>КПРП 1000*700 ВЛ1</t>
  </si>
  <si>
    <t>КПРП 1000*800 ВЛ1</t>
  </si>
  <si>
    <t>КПРП 1000*900 ВЛ1</t>
  </si>
  <si>
    <t>КПРП 1000*1000 ВЛ1</t>
  </si>
  <si>
    <t>КПРП 1000*1100 ВЛ1</t>
  </si>
  <si>
    <t>КПРП 1000*1200 ВЛ1</t>
  </si>
  <si>
    <t>КПРП 300*200 ВК1</t>
  </si>
  <si>
    <t>КПРП 300*250 ВК1</t>
  </si>
  <si>
    <t>КПРП 300*300 ВК1</t>
  </si>
  <si>
    <t>КПРП 300*350 ВК1</t>
  </si>
  <si>
    <t>КПРП 300*450 ВК1</t>
  </si>
  <si>
    <t>КПРП 300*900 ВК1</t>
  </si>
  <si>
    <t>КПРП 300*1100 ВК1</t>
  </si>
  <si>
    <t>КПРП 300*1200 ВК1</t>
  </si>
  <si>
    <t>КПРП 400*150 ВК1</t>
  </si>
  <si>
    <t>КПРП 400*250 ВК1</t>
  </si>
  <si>
    <t>CVD 100-50/8 (CVD 100-50/5F)</t>
  </si>
  <si>
    <t>CVD 100-100/7 (CVD 100-100/5F)</t>
  </si>
  <si>
    <t>CVD 125-50/8 (CVD 125-50/5F)</t>
  </si>
  <si>
    <t>CVD 125-100/7 (CVD 125-100/5F)</t>
  </si>
  <si>
    <t>CVD 125-180/9 (CVD 125-180/4F)</t>
  </si>
  <si>
    <t>CVD 160-180/9 (CVD 160-180/4F)</t>
  </si>
  <si>
    <t>CVD 160-300/13 (CVD 160-300/6F)</t>
  </si>
  <si>
    <t>CVD 200-300/13 (CVD 200-300/6F)</t>
  </si>
  <si>
    <t>CVD 250-180/3</t>
  </si>
  <si>
    <t>CVD 250-300/4</t>
  </si>
  <si>
    <t>КПРП 400*300 ВК1</t>
  </si>
  <si>
    <t>КПРП 400*350 ВК1</t>
  </si>
  <si>
    <t>КПРП 400*450 ВК1</t>
  </si>
  <si>
    <t>КПРП 400*900 ВК1</t>
  </si>
  <si>
    <t>КПРП 400*1100 ВК1</t>
  </si>
  <si>
    <t>КПРП 400*1200 ВК1</t>
  </si>
  <si>
    <t>КПРП 500*150 ВК1</t>
  </si>
  <si>
    <t>КПРП 500*200 ВК1</t>
  </si>
  <si>
    <t>КПРП 500*350 ВК1</t>
  </si>
  <si>
    <t>КПРП 500*400 ВК1</t>
  </si>
  <si>
    <t>КПРП 500*450 ВК1</t>
  </si>
  <si>
    <t>КПРП 500*900 ВК1</t>
  </si>
  <si>
    <t>КПРП 500*1100 ВК1</t>
  </si>
  <si>
    <t>КПРП 500*1200 ВК1</t>
  </si>
  <si>
    <t>КПРП 600*150 ВК1</t>
  </si>
  <si>
    <t>КПРП 600*200 ВК1</t>
  </si>
  <si>
    <t>КПРП 600*250 ВК1</t>
  </si>
  <si>
    <t>КПРП 600*400 ВК1</t>
  </si>
  <si>
    <t>КПРП 600*450 ВК1</t>
  </si>
  <si>
    <t>КПРП 600*500 ВК1</t>
  </si>
  <si>
    <t>КПРП 600*900 ВК1</t>
  </si>
  <si>
    <t>КПРП 600*1100 ВК1</t>
  </si>
  <si>
    <t>КПРП 700*150 ВК1</t>
  </si>
  <si>
    <t>КПРП 700*200 ВК1</t>
  </si>
  <si>
    <t>КПРП 700*250 ВК1</t>
  </si>
  <si>
    <t>КПРП 700*300 ВК1</t>
  </si>
  <si>
    <t>КПРП 700*350 ВК1</t>
  </si>
  <si>
    <t>КПРП 700*450 ВК1</t>
  </si>
  <si>
    <t>КПРП 700*500 ВК1</t>
  </si>
  <si>
    <t>КПРП 700*600 ВК1</t>
  </si>
  <si>
    <t>Цены включают НДС 20%.</t>
  </si>
  <si>
    <t>КПРП 700*900 ВК1</t>
  </si>
  <si>
    <t>КПРП 700*1100 ВК1</t>
  </si>
  <si>
    <t>КПРП 700*1200 ВК1</t>
  </si>
  <si>
    <t>КПРП 800*150 ВК1</t>
  </si>
  <si>
    <t>КПРП 800*200 ВК1</t>
  </si>
  <si>
    <t>КПРП 800*250 ВК1</t>
  </si>
  <si>
    <t>КПРП 800*300 ВК1</t>
  </si>
  <si>
    <t>КПРП 800*350 ВК1</t>
  </si>
  <si>
    <t>КПРП 800*450 ВК1</t>
  </si>
  <si>
    <t>КПРП 800*600 ВК1</t>
  </si>
  <si>
    <t>КПРП 800*700 ВК1</t>
  </si>
  <si>
    <t>КПРП 800*900 ВК1</t>
  </si>
  <si>
    <t>КПРП 800*1100 ВК1</t>
  </si>
  <si>
    <t>КПРП 800*1200 ВК1</t>
  </si>
  <si>
    <t>КПРП 1000*200 ВК1</t>
  </si>
  <si>
    <t>КПРП 1000*250 ВК1</t>
  </si>
  <si>
    <t>КПРП 1000*350 ВК1</t>
  </si>
  <si>
    <t>КПРП 1000*400 ВК1</t>
  </si>
  <si>
    <t>КПРП 1000*450 ВК1</t>
  </si>
  <si>
    <t>КПРП 1000*700 ВК1</t>
  </si>
  <si>
    <t>КПРП 1000*800 ВК1</t>
  </si>
  <si>
    <t>КПРП 1000*900 ВК1</t>
  </si>
  <si>
    <t>КПРП 1000*1000 ВК1</t>
  </si>
  <si>
    <t>КПРП 1000*1100 ВК1</t>
  </si>
  <si>
    <t>КПРП 1000*1200 ВК1</t>
  </si>
  <si>
    <t>Регуляторы переменного расхода воздуха в тепло-/звукоизолированном корпусе КПРП-И для прямоугольных воздуховодов</t>
  </si>
  <si>
    <t>КПРП-И 300x150 В1</t>
  </si>
  <si>
    <t>КПРП-И 400x200 В1</t>
  </si>
  <si>
    <t>КПРП-И 400x400 В1</t>
  </si>
  <si>
    <t>КПРП-И 500x250 В1</t>
  </si>
  <si>
    <t>КПРП-И 500x300 В1</t>
  </si>
  <si>
    <t>КПРП-И 500x500 В1</t>
  </si>
  <si>
    <t>КПРП-И 600x300 В1</t>
  </si>
  <si>
    <t>КПРП-И 600x350 В1</t>
  </si>
  <si>
    <t>КПРП-И 600*600 В1</t>
  </si>
  <si>
    <t>КПРП-И 600*1200 В1</t>
  </si>
  <si>
    <t>КПРП-И 700x400 В1</t>
  </si>
  <si>
    <t>КПРП-И 700x700 В1</t>
  </si>
  <si>
    <t>КПРП-И 800x400 В1</t>
  </si>
  <si>
    <t>КПРП-И 800x500 В1</t>
  </si>
  <si>
    <t>КПРП-И 800*800 В1</t>
  </si>
  <si>
    <t>КПРП-И 1000*300 В1</t>
  </si>
  <si>
    <t>КПРП-И 1000*500 В1</t>
  </si>
  <si>
    <t>КПРП-И 1000*600 В1</t>
  </si>
  <si>
    <t>КПРП-И 300x150 ВМ1</t>
  </si>
  <si>
    <t>КПРП-И 400x200 ВМ1</t>
  </si>
  <si>
    <t>КПРП-И 400x400 ВМ1</t>
  </si>
  <si>
    <t>КПРП-И 500x250 ВМ1</t>
  </si>
  <si>
    <t>КПРП-И 500x300 ВМ1</t>
  </si>
  <si>
    <t>КПРП-И 500x500 ВМ1</t>
  </si>
  <si>
    <t>КПРП-И 600x300 ВМ1</t>
  </si>
  <si>
    <t>КПРП-И 600x350 ВМ1</t>
  </si>
  <si>
    <t>КПРП-И 600*600 ВМ1</t>
  </si>
  <si>
    <t>Шпилька PINSA 045</t>
  </si>
  <si>
    <t>Уплотнительная лента GT4/15*20m</t>
  </si>
  <si>
    <t>КПРП-И 600*1200 ВМ1</t>
  </si>
  <si>
    <t>КПРП-И 700x400 ВМ1</t>
  </si>
  <si>
    <t>КПРП-И 700x700 ВМ1</t>
  </si>
  <si>
    <t>КПРП-И 800x400 ВМ1</t>
  </si>
  <si>
    <t>КПРП-И 800x500 ВМ1</t>
  </si>
  <si>
    <t>КПРП-И 800*800 ВМ1</t>
  </si>
  <si>
    <t>КПРП-И 1000*300 ВМ1</t>
  </si>
  <si>
    <t>КПРП-И 1000*500 ВМ1</t>
  </si>
  <si>
    <t>КПРП-И 1000*600 ВМ1</t>
  </si>
  <si>
    <t>КПРП-И 300x150 ВЛ1</t>
  </si>
  <si>
    <t>КПРП-И 400x200 ВЛ1</t>
  </si>
  <si>
    <t>КПРП-И 400x400 ВЛ1</t>
  </si>
  <si>
    <t>КПРП-И 500x250 ВЛ1</t>
  </si>
  <si>
    <t>КПРП-И 500x300 ВЛ1</t>
  </si>
  <si>
    <t>КПРП-И 500x500 ВЛ1</t>
  </si>
  <si>
    <t>КПРП-И 600x300 ВЛ1</t>
  </si>
  <si>
    <t>КПРП-И 600x350 ВЛ1</t>
  </si>
  <si>
    <t>КПРП-И 600*600 ВЛ1</t>
  </si>
  <si>
    <t>КПРП-И 600*1200 ВЛ1</t>
  </si>
  <si>
    <t>КПРП-И 700x400 ВЛ1</t>
  </si>
  <si>
    <t>КПРП-И 700x700 ВЛ1</t>
  </si>
  <si>
    <t>КПРП-И 800x400 ВЛ1</t>
  </si>
  <si>
    <t>КПРП-И 800x500 ВЛ1</t>
  </si>
  <si>
    <t>КПРП-И 800*800 ВЛ1</t>
  </si>
  <si>
    <t>КПРП-И 1000*300 ВЛ1</t>
  </si>
  <si>
    <t>КПРП-И 1000*500 ВЛ1</t>
  </si>
  <si>
    <t>КПРП-И 1000*600 ВЛ1</t>
  </si>
  <si>
    <t>КПРП-И 300x150 ВК1</t>
  </si>
  <si>
    <t>КПРП-И 400x200 ВК1</t>
  </si>
  <si>
    <t>КПРП-И 400x400 ВК1</t>
  </si>
  <si>
    <t>КПРП-И 500x250 ВК1</t>
  </si>
  <si>
    <t>КПРП-И 500x300 ВК1</t>
  </si>
  <si>
    <t>КПРП-И 500x500 ВК1</t>
  </si>
  <si>
    <t>КПРП-И 600x300 ВК1</t>
  </si>
  <si>
    <t>КПРП-И 600x350 ВК1</t>
  </si>
  <si>
    <t>КПРП-И 600*600 ВК1</t>
  </si>
  <si>
    <t>КПРП-И 600*1200 ВК1</t>
  </si>
  <si>
    <t>КПРП-И 700x400 ВК1</t>
  </si>
  <si>
    <t>КПРП-И 700x700 ВК1</t>
  </si>
  <si>
    <t>КПРП-И 800x400 ВК1</t>
  </si>
  <si>
    <t>КПРП-И 800x500 ВК1</t>
  </si>
  <si>
    <t>КПРП-И 800*800 ВК1</t>
  </si>
  <si>
    <t>КПРП-И 1000*300 ВК1</t>
  </si>
  <si>
    <t>КПРП-И 1000*500 ВК1</t>
  </si>
  <si>
    <t>КПРП-И 1000*600 ВК1</t>
  </si>
  <si>
    <t>КПРП-И 600*400 В1</t>
  </si>
  <si>
    <t>КПРП-И 600*500 В1</t>
  </si>
  <si>
    <t>КПРП-И 800*600 В1</t>
  </si>
  <si>
    <t>КПРП-И 1000*800 В1</t>
  </si>
  <si>
    <t>КПРП-И 600*400 ВМ1</t>
  </si>
  <si>
    <t>КПРП-И 600*500 ВМ1</t>
  </si>
  <si>
    <t>КПРП-И 800*600 ВМ1</t>
  </si>
  <si>
    <t>КПРП-И 1000*800 ВМ1</t>
  </si>
  <si>
    <t>КПРП-И 600*400 ВЛ1</t>
  </si>
  <si>
    <t>1. ФМЧ  ( В, Д, К, Р, С, Т )</t>
  </si>
  <si>
    <t>Т/р</t>
  </si>
  <si>
    <t>600х600</t>
  </si>
  <si>
    <t>1200х600</t>
  </si>
  <si>
    <t>2. ФМЧ  ( В, Д, К, Р, С, Т )  А</t>
  </si>
  <si>
    <t>Цена, руб</t>
  </si>
  <si>
    <t>Фильтровентиляционный модуль ФМЧ (Арктос)</t>
  </si>
  <si>
    <t xml:space="preserve">   Вводится в действие с 28.01.2022 г</t>
  </si>
  <si>
    <t xml:space="preserve">Примечание: </t>
  </si>
  <si>
    <t xml:space="preserve">    стоимость адаптера для потолка типа "Clip-in":</t>
  </si>
  <si>
    <t>в действии с 01 июля 2021 г</t>
  </si>
  <si>
    <t>Цкеа, руб.</t>
  </si>
  <si>
    <t xml:space="preserve">3. При расчете стоимости фильтровентиляционного модуля   ФМЧ                                       </t>
  </si>
  <si>
    <r>
      <t>1. При расчете стоимости ФМЧ +</t>
    </r>
    <r>
      <rPr>
        <b/>
        <sz val="12"/>
        <rFont val="Times New Roman"/>
        <family val="1"/>
      </rPr>
      <t>Ф</t>
    </r>
    <r>
      <rPr>
        <sz val="12"/>
        <rFont val="Times New Roman"/>
        <family val="1"/>
      </rPr>
      <t xml:space="preserve"> к прайсовой цене добавлять </t>
    </r>
  </si>
  <si>
    <r>
      <t xml:space="preserve">    стоимость короба для фильтра грубой очистки G4 - </t>
    </r>
    <r>
      <rPr>
        <b/>
        <sz val="12"/>
        <rFont val="Times New Roman"/>
        <family val="1"/>
      </rPr>
      <t xml:space="preserve"> 2568 руб.</t>
    </r>
  </si>
  <si>
    <r>
      <t xml:space="preserve">2. При расчете стоимости ФМЧ + </t>
    </r>
    <r>
      <rPr>
        <b/>
        <sz val="12"/>
        <rFont val="Times New Roman"/>
        <family val="1"/>
      </rPr>
      <t xml:space="preserve">К </t>
    </r>
    <r>
      <rPr>
        <sz val="12"/>
        <rFont val="Times New Roman"/>
        <family val="1"/>
      </rPr>
      <t xml:space="preserve">к прайсовой цене добавлять </t>
    </r>
  </si>
  <si>
    <r>
      <t xml:space="preserve">    для типоразмера 600х600    - </t>
    </r>
    <r>
      <rPr>
        <b/>
        <sz val="12"/>
        <rFont val="Times New Roman"/>
        <family val="1"/>
      </rPr>
      <t>664 руб.</t>
    </r>
  </si>
  <si>
    <r>
      <t xml:space="preserve">    для типоразмера 1200х600  - </t>
    </r>
    <r>
      <rPr>
        <b/>
        <sz val="12"/>
        <rFont val="Times New Roman"/>
        <family val="1"/>
      </rPr>
      <t>1159 руб.</t>
    </r>
  </si>
  <si>
    <r>
      <t xml:space="preserve">    с кассетным фильтром (класса</t>
    </r>
    <r>
      <rPr>
        <sz val="10"/>
        <rFont val="Times New Roman"/>
        <family val="0"/>
      </rPr>
      <t xml:space="preserve"> Е 11….Н 14) к цене настоящего</t>
    </r>
  </si>
  <si>
    <t>КПРП-И 600*500 ВЛ1</t>
  </si>
  <si>
    <t>КПРП-И 800*600 ВЛ1</t>
  </si>
  <si>
    <t>КПРП-И 1000*800 ВЛ1</t>
  </si>
  <si>
    <t>КПРП-И 600*400 ВК1</t>
  </si>
  <si>
    <t>КПРП-И 600*500 ВК1</t>
  </si>
  <si>
    <t>КПРП-И 800*600 ВК1</t>
  </si>
  <si>
    <t>КПРП-И 1000*800 ВК1</t>
  </si>
  <si>
    <t>Модель</t>
  </si>
  <si>
    <t>КХМ-65 400х200-ЦМ-К</t>
  </si>
  <si>
    <t>Роторный регенератор RR 1000*500 F</t>
  </si>
  <si>
    <t>КХМ-65 400х400-ЦМ-К</t>
  </si>
  <si>
    <t>КХМ-65 450х450-ЦМ-К</t>
  </si>
  <si>
    <t>КХМ-65 500х250-ЦМ-К</t>
  </si>
  <si>
    <t>КХМ-65 500х300-ЦМ-К</t>
  </si>
  <si>
    <t>КХМ-65 500х500-ЦМ-К</t>
  </si>
  <si>
    <t>КХМ-65 600х300-ЦМ-К</t>
  </si>
  <si>
    <t>КХМ-65 600х350-ЦМ-К</t>
  </si>
  <si>
    <t>КХМ-65 600х600-ЦМ-К</t>
  </si>
  <si>
    <t>КХМ-65 700х400-ЦМ-К</t>
  </si>
  <si>
    <t>КХМ-65 700х700-ЦТ-К</t>
  </si>
  <si>
    <t>КХМ-65 750х750-ЦТ-К</t>
  </si>
  <si>
    <t>КХМ-65 800х400-ЦТ-К</t>
  </si>
  <si>
    <t>КХМ-65 800х500-ЦТ-К</t>
  </si>
  <si>
    <t>КХМ-65 850х850-ЦТ-К</t>
  </si>
  <si>
    <t>КХМ-65 1000х500-ЦТ-К</t>
  </si>
  <si>
    <t>КХМ-65 1000х600-ЦТ-К</t>
  </si>
  <si>
    <t>КХМ-65 1200х600-ЦТ-К</t>
  </si>
  <si>
    <t>КХМ-65 1400х800-ЦТ-К</t>
  </si>
  <si>
    <t>КХМ-75 400х200-ЦМ-К</t>
  </si>
  <si>
    <t>КХМ-75 400х400-ЦМ-К</t>
  </si>
  <si>
    <t>КХМ-75 450х450-ЦМ-К</t>
  </si>
  <si>
    <t>КХМ-75 500х250-ЦМ-К</t>
  </si>
  <si>
    <t>КХМ-75 500х300-ЦМ-К</t>
  </si>
  <si>
    <t>КХМ-75 500х500-ЦМ-К</t>
  </si>
  <si>
    <t>КХМ-75 600х300-ЦМ-К</t>
  </si>
  <si>
    <t>КХМ-75 600х350-ЦМ-К</t>
  </si>
  <si>
    <t>КХМ-75 600х600-ЦМ-К</t>
  </si>
  <si>
    <t>КХМ-75 700х400-ЦМ-К</t>
  </si>
  <si>
    <t>КХМ-75 700х700-ЦТ-К</t>
  </si>
  <si>
    <t>КХМ-75 750х750-ЦТ-К</t>
  </si>
  <si>
    <t>КХМ-75 800х400-ЦТ-К</t>
  </si>
  <si>
    <t>КХМ-75 800х500-ЦТ-К</t>
  </si>
  <si>
    <t>КХМ-75 850х850-ЦТ-К</t>
  </si>
  <si>
    <t>КХМ-75 1000х500-ЦТ-К</t>
  </si>
  <si>
    <t>КХМ-75 1000х600-ЦТ-К</t>
  </si>
  <si>
    <t>КХМ-75 1200х600-ЦТ-К</t>
  </si>
  <si>
    <t>КХМ-75 1400х800-ЦТ-К</t>
  </si>
  <si>
    <t>КХМ-85 400х200-ЦМ-К</t>
  </si>
  <si>
    <t>КХМ-85 400х400-ЦМ-К</t>
  </si>
  <si>
    <t>Корпус фильтров ФЛФ для круглых каналов (Арктос)</t>
  </si>
  <si>
    <t>КХМ-85 450х450-ЦМ-К</t>
  </si>
  <si>
    <t>КХМ-85 500х250-ЦМ-К</t>
  </si>
  <si>
    <t>КХМ-85 500х300-ЦМ-К</t>
  </si>
  <si>
    <t>КХМ-85 500х500-ЦМ-К</t>
  </si>
  <si>
    <t>КХМ-85 600х300-ЦМ-К</t>
  </si>
  <si>
    <t>КХМ-85 600х350-ЦМ-К</t>
  </si>
  <si>
    <t>КХМ-85 600х600-ЦМ-К</t>
  </si>
  <si>
    <t>КХМ-85 700х400-ЦМ-К</t>
  </si>
  <si>
    <t>КХМ-85 700х700-ЦТ-К</t>
  </si>
  <si>
    <t>КХМ-85 750х750-ЦТ-К</t>
  </si>
  <si>
    <t>КХМ-85 800х400-ЦТ-К</t>
  </si>
  <si>
    <t>КХМ-85 800х500-ЦТ-К</t>
  </si>
  <si>
    <t>КХМ-85 850х850-ЦТ-К</t>
  </si>
  <si>
    <t>КХМ-85 1000х500-ЦТ-К</t>
  </si>
  <si>
    <t>КХМ-85 1000х600-ЦТ-К</t>
  </si>
  <si>
    <t>КХМ-85 1200х600-ЦТ-К</t>
  </si>
  <si>
    <t>КХМ-85 1400х800-ЦТ-К</t>
  </si>
  <si>
    <t>КХМ-95 400х200-ЦМ-К</t>
  </si>
  <si>
    <t>КХМ-95 400х400-ЦМ-К</t>
  </si>
  <si>
    <t>Шумоглушитель RSUH 300*100</t>
  </si>
  <si>
    <t>Шумоглушитель RSUH 400*200</t>
  </si>
  <si>
    <t>Шумоглушитель RSUH 500*200</t>
  </si>
  <si>
    <t>Шумоглушитель RSUH 500*300</t>
  </si>
  <si>
    <t>Шумоглушитель RSUH 600*300</t>
  </si>
  <si>
    <t>Шумоглушитель RSUH 600*350</t>
  </si>
  <si>
    <t>Шумоглушитель RSUH 700*400</t>
  </si>
  <si>
    <t>Шумоглушитель RSUH 800*500</t>
  </si>
  <si>
    <t>Шумоглушитель RSUH 1000*500</t>
  </si>
  <si>
    <t>Шумоглушитель RSUH 400*400</t>
  </si>
  <si>
    <t>Шумоглушитель RSUH 450*450</t>
  </si>
  <si>
    <t>Шумоглушитель RSUH 500*500</t>
  </si>
  <si>
    <t>Шумоглушитель RSUH 600*600</t>
  </si>
  <si>
    <t>Шумоглушитель RSUH 700*700</t>
  </si>
  <si>
    <t>Шумоглушитель RSUH 750*750</t>
  </si>
  <si>
    <t>Шумоглушитель RSUH 850*850</t>
  </si>
  <si>
    <t>Шумоглушители угловые (Арктос)</t>
  </si>
  <si>
    <t>Шумоглушитель RSUV 300*150</t>
  </si>
  <si>
    <t>Шумоглушитель RSUV 400*200</t>
  </si>
  <si>
    <t>Шумоглушитель RSUV 500*250</t>
  </si>
  <si>
    <t>Шумоглушитель RSUV 500*300</t>
  </si>
  <si>
    <t>Шумоглушитель RSUV 600*300</t>
  </si>
  <si>
    <t>Шумоглушитель RSUV 600*350</t>
  </si>
  <si>
    <t>Шумоглушитель RSUV 700*400</t>
  </si>
  <si>
    <t>Шумоглушитель RSUV 800*500</t>
  </si>
  <si>
    <t>Шумоглушитель RSUV 1000*500</t>
  </si>
  <si>
    <t>Шумоглушитель RSUV 400*400</t>
  </si>
  <si>
    <t>Шумоглушитель RSUV 450*450</t>
  </si>
  <si>
    <t>Шумоглушитель RSUV 500*500</t>
  </si>
  <si>
    <t>Шумоглушитель RSUV 600*600</t>
  </si>
  <si>
    <t>Шумоглушитель RSUV 700*700</t>
  </si>
  <si>
    <t>Шумоглушитель RSUV 750*750</t>
  </si>
  <si>
    <t>Шумоглушитель RSUV 850*850</t>
  </si>
  <si>
    <t>КХМ-95 450х450-ЦМ-К</t>
  </si>
  <si>
    <t>КХМ-95 500х250-ЦМ-К</t>
  </si>
  <si>
    <t>КХМ-95 500х300-ЦМ-К</t>
  </si>
  <si>
    <t>КХМ-95 500х500-ЦМ-К</t>
  </si>
  <si>
    <t>КХМ-95 600х300-ЦМ-К</t>
  </si>
  <si>
    <t>КХМ-95 600х350-ЦМ-К</t>
  </si>
  <si>
    <t>КХМ-95 600х600-ЦМ-К</t>
  </si>
  <si>
    <t>КХМ-95 700х400-ЦМ-К</t>
  </si>
  <si>
    <t>КХМ-95 700х700-ЦТ-К</t>
  </si>
  <si>
    <r>
      <t xml:space="preserve">3. Цена  </t>
    </r>
    <r>
      <rPr>
        <b/>
        <sz val="10"/>
        <color indexed="10"/>
        <rFont val="Times New Roman"/>
        <family val="1"/>
      </rPr>
      <t>КВК-НС +МОДЕЛЬ ПРИВОДА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рассчитывается  как сумма стоимости </t>
    </r>
    <r>
      <rPr>
        <b/>
        <sz val="10"/>
        <rFont val="Times New Roman"/>
        <family val="1"/>
      </rPr>
      <t xml:space="preserve">КВК-НС </t>
    </r>
    <r>
      <rPr>
        <sz val="10"/>
        <rFont val="Times New Roman"/>
        <family val="1"/>
      </rPr>
      <t xml:space="preserve">   и стоимости необходимого привода, рассчитанной по курсу на момент оформления заказа и увеличенной на К=1,365</t>
    </r>
  </si>
  <si>
    <r>
      <t xml:space="preserve">4. Цена  </t>
    </r>
    <r>
      <rPr>
        <b/>
        <sz val="10"/>
        <color indexed="10"/>
        <rFont val="Times New Roman"/>
        <family val="1"/>
      </rPr>
      <t>КВК-НС К +МОДЕЛЬ ПРИВОДА</t>
    </r>
    <r>
      <rPr>
        <sz val="10"/>
        <rFont val="Times New Roman"/>
        <family val="1"/>
      </rPr>
      <t xml:space="preserve"> рассчитывается  как сумма стоимости </t>
    </r>
    <r>
      <rPr>
        <b/>
        <sz val="10"/>
        <rFont val="Times New Roman"/>
        <family val="1"/>
      </rPr>
      <t>КВК-НС К</t>
    </r>
    <r>
      <rPr>
        <sz val="10"/>
        <rFont val="Times New Roman"/>
        <family val="1"/>
      </rPr>
      <t xml:space="preserve">   и стоимости необходимого привода, рассчитанной по курсу на момент оформления заказа и увеличенной на К=1,365</t>
    </r>
  </si>
  <si>
    <r>
      <t>1. При расчете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КВК-НС+Р</t>
    </r>
    <r>
      <rPr>
        <sz val="10"/>
        <rFont val="Times New Roman"/>
        <family val="1"/>
      </rPr>
      <t xml:space="preserve"> ( с ручным приводом) к  стоимости </t>
    </r>
    <r>
      <rPr>
        <b/>
        <sz val="10"/>
        <rFont val="Times New Roman"/>
        <family val="1"/>
      </rPr>
      <t>КВК-НС</t>
    </r>
    <r>
      <rPr>
        <sz val="10"/>
        <rFont val="Times New Roman"/>
        <family val="1"/>
      </rPr>
      <t xml:space="preserve"> добавлять стоимость ручного привода -</t>
    </r>
    <r>
      <rPr>
        <b/>
        <sz val="10"/>
        <color indexed="10"/>
        <rFont val="Times New Roman"/>
        <family val="1"/>
      </rPr>
      <t>202 руб.</t>
    </r>
  </si>
  <si>
    <r>
      <t xml:space="preserve">2. При расчете </t>
    </r>
    <r>
      <rPr>
        <b/>
        <sz val="10"/>
        <color indexed="10"/>
        <rFont val="Times New Roman"/>
        <family val="1"/>
      </rPr>
      <t xml:space="preserve">КВК-НС К </t>
    </r>
    <r>
      <rPr>
        <sz val="10"/>
        <rFont val="Times New Roman"/>
        <family val="1"/>
      </rPr>
      <t xml:space="preserve">(с утепленным кожухом) к  стоимости </t>
    </r>
    <r>
      <rPr>
        <b/>
        <sz val="10"/>
        <rFont val="Times New Roman"/>
        <family val="1"/>
      </rPr>
      <t>КВК-НС</t>
    </r>
    <r>
      <rPr>
        <sz val="10"/>
        <rFont val="Times New Roman"/>
        <family val="1"/>
      </rPr>
      <t xml:space="preserve"> добавлять                  стоимость кожуха - </t>
    </r>
    <r>
      <rPr>
        <b/>
        <sz val="10"/>
        <color indexed="10"/>
        <rFont val="Times New Roman"/>
        <family val="1"/>
      </rPr>
      <t>2394 руб.</t>
    </r>
  </si>
  <si>
    <t>КХМ-95 750х750-ЦТ-К</t>
  </si>
  <si>
    <t>КХМ-95 800х400-ЦТ-К</t>
  </si>
  <si>
    <t>КХМ-95 800х500-ЦТ-К</t>
  </si>
  <si>
    <t>КХМ-95 850х850-ЦТ-К</t>
  </si>
  <si>
    <t>КХМ-95 1000х500-ЦТ-К</t>
  </si>
  <si>
    <t>КХМ-95 1000х600-ЦТ-К</t>
  </si>
  <si>
    <t>КХМ-95 1200х600-ЦТ-К</t>
  </si>
  <si>
    <t>КХМ-95 1400х800-ЦТ-К</t>
  </si>
  <si>
    <t>КПРП 800*800 ВЛ1</t>
  </si>
  <si>
    <t>КПРП 1000*300 BЛ1</t>
  </si>
  <si>
    <t>КПРП 1000*500 ВЛ1</t>
  </si>
  <si>
    <t>КПРП 1000*600 BЛ1</t>
  </si>
  <si>
    <t>КПРП 300*150 ВК1</t>
  </si>
  <si>
    <t>КПРП 400*200 ВК1</t>
  </si>
  <si>
    <t>КПРП 400*400 ВК1</t>
  </si>
  <si>
    <t>КПРП 500*250 ВК1</t>
  </si>
  <si>
    <t>КПРП 500*300 ВК1</t>
  </si>
  <si>
    <t>КПРП 500*500 ВК1</t>
  </si>
  <si>
    <t>КПРП 600*300 ВК1</t>
  </si>
  <si>
    <t>КПРП 600*350 ВК1</t>
  </si>
  <si>
    <t>КПРП 600*600 ВК1</t>
  </si>
  <si>
    <t>КПРП 600*1200 BК1</t>
  </si>
  <si>
    <t>КПРП 700*400 ВК1</t>
  </si>
  <si>
    <t>КПРП 700*700 ВК1</t>
  </si>
  <si>
    <t>КПРП 800*400 BК1</t>
  </si>
  <si>
    <t>КПРП 800*500 ВК1</t>
  </si>
  <si>
    <t>Шумоглушители угловые для круглых воздуховодов 
с поворотом воздушного потока на 90°</t>
  </si>
  <si>
    <t>Шумоглушитель CSU 100</t>
  </si>
  <si>
    <t>Шумоглушитель CSU 125</t>
  </si>
  <si>
    <t>Шумоглушитель CSU 160</t>
  </si>
  <si>
    <t>Шумоглушитель CSU 200</t>
  </si>
  <si>
    <t>Шумоглушитель CSU 250</t>
  </si>
  <si>
    <t>Шумоглушитель CSU 315</t>
  </si>
  <si>
    <t>Шумоглушитель CSU 355</t>
  </si>
  <si>
    <t>Шумоглушитель CSU 400</t>
  </si>
  <si>
    <t>Шумоглушитель CSU 500</t>
  </si>
  <si>
    <t>Шумоглушитель CSU 630</t>
  </si>
  <si>
    <t>КПРП 800*800 ВК1</t>
  </si>
  <si>
    <t>КПРП 1000*300 BК1</t>
  </si>
  <si>
    <t>КПРП 1000*500 ВК1</t>
  </si>
  <si>
    <t>КПРП 1000*600 BК1</t>
  </si>
  <si>
    <t>Воздушные клапаны для прямоугольных каналов АВК</t>
  </si>
  <si>
    <t>Аксессуары для вентиляционных систем</t>
  </si>
  <si>
    <t>Фильтры для установок "КОМПАКТ" (Арктос)</t>
  </si>
  <si>
    <t>Панельный фильтр G3 510*200*48 (для КОМПАКТ 11…М)</t>
  </si>
  <si>
    <t>Панельный фильтр G3 592*287*48 (для КОМПАКТ 21…М)</t>
  </si>
  <si>
    <t>Фильтры G85 (EU3) для круглых воздуховодов (Арктос)</t>
  </si>
  <si>
    <t>Фильтр (материал класс EU3) G85 100</t>
  </si>
  <si>
    <t>Фильтр (материал класс EU3) G85 125</t>
  </si>
  <si>
    <t>Фильтр (материал класс EU3) G85 160</t>
  </si>
  <si>
    <t>Фильтр (материал класс EU3) G85 200</t>
  </si>
  <si>
    <t>Фильтр (материал класс EU3) G85 250</t>
  </si>
  <si>
    <t>24.11.2022</t>
  </si>
  <si>
    <t>Фильтр (материал класс EU3) G85 315</t>
  </si>
  <si>
    <t>Фильтр (материал класс EU3) G85 400</t>
  </si>
  <si>
    <t>CVD 200-500/9</t>
  </si>
  <si>
    <t>CVD 250-500/9</t>
  </si>
  <si>
    <t>Шумоглушитель CSR 100/600</t>
  </si>
  <si>
    <t>Шумоглушитель CSR 125/600</t>
  </si>
  <si>
    <t>Шумоглушитель CSR 160/600</t>
  </si>
  <si>
    <t>Шумоглушитель CSR 200/600</t>
  </si>
  <si>
    <t>Шумоглушитель CSR 250/600</t>
  </si>
  <si>
    <t>Шумоглушитель CSR 315/600</t>
  </si>
  <si>
    <t>Шумоглушитель CSR 355/600</t>
  </si>
  <si>
    <t>Шумоглушитель CSR 400/600</t>
  </si>
  <si>
    <t>Шумоглушитель CSR 500/600</t>
  </si>
  <si>
    <t>Шумоглушитель CSR 630/600</t>
  </si>
  <si>
    <t>Фильтр (материал) G3 1000*500*360-10</t>
  </si>
  <si>
    <t>Фильтр (материал) G3 400*200*360-4</t>
  </si>
  <si>
    <t>Фильтр (материал) G3 500*250*360-5</t>
  </si>
  <si>
    <t>Фильтр (материал) G3 500*300*360-5</t>
  </si>
  <si>
    <t>Фильтр (материал) G3 600*300*360-6</t>
  </si>
  <si>
    <t>Фильтр (материал) G3 600*350*360-6</t>
  </si>
  <si>
    <t>Фильтр (материал) G3 700*400*360-7</t>
  </si>
  <si>
    <t>Фильтр (материал) G3 800*500*360-8</t>
  </si>
  <si>
    <t>Фильтры (материал) карманные  для ФЛР (Арктос)</t>
  </si>
  <si>
    <t>Обратные прямоугольные клапаны КПО (Арктос)</t>
  </si>
  <si>
    <t>Шумоглушители</t>
  </si>
  <si>
    <t>Прайс-лист</t>
  </si>
  <si>
    <t>№</t>
  </si>
  <si>
    <t>Фильтры</t>
  </si>
  <si>
    <t>Водяные нагреватели</t>
  </si>
  <si>
    <t>Охладители</t>
  </si>
  <si>
    <t>Воздушные клапаны</t>
  </si>
  <si>
    <t xml:space="preserve">Клапан обратный прямоугольный КОП  </t>
  </si>
  <si>
    <t>Прайс-лист (руб.)</t>
  </si>
  <si>
    <t xml:space="preserve">Воздушные клапаны с подогревом  </t>
  </si>
  <si>
    <t>Воздуховоды</t>
  </si>
  <si>
    <t>Цена</t>
  </si>
  <si>
    <t>Рекуператоры роторные RR  для наборных систем вентиляции</t>
  </si>
  <si>
    <t>Быстроразъемные хомуты (Арктос)</t>
  </si>
  <si>
    <t>Хомут МХ 100</t>
  </si>
  <si>
    <t>Хомут МХ 125</t>
  </si>
  <si>
    <t>Хомут МХ 160</t>
  </si>
  <si>
    <t>Хомут МХ 200</t>
  </si>
  <si>
    <t>Хомут МХ 250</t>
  </si>
  <si>
    <t>Хомут МХ 315</t>
  </si>
  <si>
    <t>Хомут МХ 355</t>
  </si>
  <si>
    <t>Хомут МХ 400</t>
  </si>
  <si>
    <t>Хомут МХ 500</t>
  </si>
  <si>
    <t>Гибкий виниловый соединитель (Polar Bear)</t>
  </si>
  <si>
    <t>Виниловый соединитель DCV 35/60/35х25 м</t>
  </si>
  <si>
    <t>Самоклеящиеся шпильки (Polar Bear)</t>
  </si>
  <si>
    <t>Самоклеющаяся уплотнительная лента (Polar Bear)</t>
  </si>
  <si>
    <t>Набор для металлических хомутов (Polar Bear)</t>
  </si>
  <si>
    <t>Uniband 30 m</t>
  </si>
  <si>
    <t>Лента ATS (Polar Bear)</t>
  </si>
  <si>
    <t>Лента AТS 50 мм х 45 м</t>
  </si>
  <si>
    <t>Лента ATS 75 мм х 45 м</t>
  </si>
  <si>
    <t>Лента AТR (Polar Bear)</t>
  </si>
  <si>
    <t>Лента ATR 50 мм х 45 м</t>
  </si>
  <si>
    <t>Лента ATR 75 мм х 45 м</t>
  </si>
  <si>
    <t>Воздуховоды гибкие (Polar Bear)</t>
  </si>
  <si>
    <t>ALUDUCT -102 mm *10 m</t>
  </si>
  <si>
    <t>ALUDUCT -127 mm *10 m</t>
  </si>
  <si>
    <t>ALUDUCT -160 mm *10 m</t>
  </si>
  <si>
    <t>ALUDUCT -203 mm *10 m</t>
  </si>
  <si>
    <t>ALUDUCT -254 mm *10 m</t>
  </si>
  <si>
    <t>ALUDUCT -315 mm *10 m</t>
  </si>
  <si>
    <t>ALUDUCT -356 mm *10 m</t>
  </si>
  <si>
    <t>МРП 400*400</t>
  </si>
  <si>
    <t>МРП 500*500</t>
  </si>
  <si>
    <t>МРП 600*600</t>
  </si>
  <si>
    <t>МРП 600*1200</t>
  </si>
  <si>
    <t>МРП 700*700</t>
  </si>
  <si>
    <t>МРП 800*400</t>
  </si>
  <si>
    <t>МРП 800*800</t>
  </si>
  <si>
    <t>МРП 1000*300</t>
  </si>
  <si>
    <t>МРП 1000*600</t>
  </si>
  <si>
    <t>МРП 400*400 Ф1</t>
  </si>
  <si>
    <t>МРП 500*500 Ф1</t>
  </si>
  <si>
    <t>МРП 600*600 Ф1</t>
  </si>
  <si>
    <t>Фильтр (материал) F7 700*400*360-9</t>
  </si>
  <si>
    <t>Фильтр (материал) F7 800*500*360-10</t>
  </si>
  <si>
    <t>Фильтр (материал) F7 1000*500*360-12</t>
  </si>
  <si>
    <t>F7 208*197*360-3</t>
  </si>
  <si>
    <t>МРП 600*1200 Ф1</t>
  </si>
  <si>
    <t>МРП 700*700 Ф1</t>
  </si>
  <si>
    <t>МРП 800*400 Ф1</t>
  </si>
  <si>
    <t>МРП 800*800 Ф1</t>
  </si>
  <si>
    <t>МРП 1000*300 Ф1</t>
  </si>
  <si>
    <t>МРП 1000*600 Ф1</t>
  </si>
  <si>
    <t>ALUDUCT -406 mm *10 m</t>
  </si>
  <si>
    <t>ALUDUCT -508 mm *10 m</t>
  </si>
  <si>
    <t>ISODUCT -102 mm *10 m</t>
  </si>
  <si>
    <t>ISODUCT -127 mm *10 m</t>
  </si>
  <si>
    <t>ISODUCT -160 mm *10 m</t>
  </si>
  <si>
    <t>ISODUCT -203 mm *10 m</t>
  </si>
  <si>
    <t>ISODUCT -254 mm *10 m</t>
  </si>
  <si>
    <t>ISODUCT -315 mm *10 m</t>
  </si>
  <si>
    <t>ISODUCT -356 mm *10 m</t>
  </si>
  <si>
    <t>ISODUCT -406 mm *10 m</t>
  </si>
  <si>
    <t>ISODUCT -508 mm *10 m</t>
  </si>
  <si>
    <t>SONODUCT -102 mm *10 m</t>
  </si>
  <si>
    <t>SONODUCT -127 mm *10 m</t>
  </si>
  <si>
    <t>SONODUCT -160 mm *10 m</t>
  </si>
  <si>
    <t>Клапаны постоянного расхода воздуха CVDR/CVDS/CVDS-T  (Polar Bear)</t>
  </si>
  <si>
    <t xml:space="preserve"> CVDR 200*100</t>
  </si>
  <si>
    <t>CVDR 200*150</t>
  </si>
  <si>
    <t xml:space="preserve"> CVDR 200*200</t>
  </si>
  <si>
    <t>CVDR 300*100</t>
  </si>
  <si>
    <t xml:space="preserve"> CVDR 300*150</t>
  </si>
  <si>
    <t xml:space="preserve"> CVDR 300*200</t>
  </si>
  <si>
    <t xml:space="preserve"> CVDR 300*250</t>
  </si>
  <si>
    <t xml:space="preserve"> CVDR 300*300</t>
  </si>
  <si>
    <t xml:space="preserve"> CVDR 400*200</t>
  </si>
  <si>
    <t xml:space="preserve"> CVDR 400*250</t>
  </si>
  <si>
    <t xml:space="preserve"> CVDR 400*300</t>
  </si>
  <si>
    <t xml:space="preserve"> CVDR 400*400</t>
  </si>
  <si>
    <t xml:space="preserve"> CVDR 500*200</t>
  </si>
  <si>
    <t xml:space="preserve"> CVDR 500*250</t>
  </si>
  <si>
    <t xml:space="preserve"> CVDR 500*300</t>
  </si>
  <si>
    <t xml:space="preserve"> CVDR 500*400</t>
  </si>
  <si>
    <t xml:space="preserve"> CVDR 500*500</t>
  </si>
  <si>
    <t xml:space="preserve"> CVDR 600*200</t>
  </si>
  <si>
    <t>CVDR 600*250</t>
  </si>
  <si>
    <t xml:space="preserve"> CVDR 600*300</t>
  </si>
  <si>
    <t>CVDR 600*400</t>
  </si>
  <si>
    <t>CVDR 600*500</t>
  </si>
  <si>
    <t>CVDR 600*600</t>
  </si>
  <si>
    <t>CVDS 100</t>
  </si>
  <si>
    <t xml:space="preserve"> CVDS 125</t>
  </si>
  <si>
    <t>CVDS 160</t>
  </si>
  <si>
    <t>CVDS 200</t>
  </si>
  <si>
    <t xml:space="preserve"> CVDS 250</t>
  </si>
  <si>
    <t xml:space="preserve"> CVDS 315</t>
  </si>
  <si>
    <t xml:space="preserve"> CVDS 400</t>
  </si>
  <si>
    <t xml:space="preserve"> CVDS-T 100</t>
  </si>
  <si>
    <t xml:space="preserve"> CVDS-T 125</t>
  </si>
  <si>
    <t xml:space="preserve"> CVDS-T 160</t>
  </si>
  <si>
    <t xml:space="preserve"> CVDS-T 200</t>
  </si>
  <si>
    <t>CVDS-T 250</t>
  </si>
  <si>
    <t>CVDS-T 315</t>
  </si>
  <si>
    <t>CVDS-T 400</t>
  </si>
  <si>
    <t xml:space="preserve">    Цены включают НДС 20%.</t>
  </si>
  <si>
    <t>SONODUCT -203 mm *10 m</t>
  </si>
  <si>
    <t>SONODUCT -254 mm *10 m</t>
  </si>
  <si>
    <t>Наименование клапана</t>
  </si>
  <si>
    <t>Диаметр D,</t>
  </si>
  <si>
    <t>мм</t>
  </si>
  <si>
    <t>Розничная цена с НДС,</t>
  </si>
  <si>
    <t>руб.</t>
  </si>
  <si>
    <t>FAV 125</t>
  </si>
  <si>
    <t>FAV 160</t>
  </si>
  <si>
    <t>SONODUCT -315 mm *10 m</t>
  </si>
  <si>
    <t>SONODUCT -356 mm *10 m</t>
  </si>
  <si>
    <t>SONODUCT -406 mm *10 m</t>
  </si>
  <si>
    <t>SONODUCT -508 mm *10 m</t>
  </si>
  <si>
    <t>Цена, руб.</t>
  </si>
  <si>
    <t>Цена, евро</t>
  </si>
  <si>
    <t>Сервисные люки СЛК систем вентиляции</t>
  </si>
  <si>
    <t>Типоразмер</t>
  </si>
  <si>
    <t>D,мм</t>
  </si>
  <si>
    <t>L,мм</t>
  </si>
  <si>
    <t>СЛК 100</t>
  </si>
  <si>
    <t>180</t>
  </si>
  <si>
    <t>СЛК 125</t>
  </si>
  <si>
    <t>200</t>
  </si>
  <si>
    <t>СЛК 160</t>
  </si>
  <si>
    <t>СЛК 200</t>
  </si>
  <si>
    <t>СЛК 250</t>
  </si>
  <si>
    <t>Наименование</t>
  </si>
  <si>
    <t>для прямоугольных каналов СВК-НС</t>
  </si>
  <si>
    <t>B / A</t>
  </si>
  <si>
    <t>Шумоглушители для круглых воздуховодов (Арктос)</t>
  </si>
  <si>
    <t>СВК-НС 1000*2400М</t>
  </si>
  <si>
    <t>СВК-НС 1200*600М</t>
  </si>
  <si>
    <t>СВК-НС 1200*800М</t>
  </si>
  <si>
    <t>СВК-НС 1400*600М</t>
  </si>
  <si>
    <t>СВК-НС 1400*800М</t>
  </si>
  <si>
    <t>СВК-НС 1400*1200М</t>
  </si>
  <si>
    <t>СВК-НС 1400*1600М</t>
  </si>
  <si>
    <t>СВК-НС 1400*1800М</t>
  </si>
  <si>
    <t>СВК-НС 1400*2400М</t>
  </si>
  <si>
    <t>СВК-НС 1600*1200М</t>
  </si>
  <si>
    <t>СВК-НС 1600*800М</t>
  </si>
  <si>
    <t>СВК-НС 1600*1000М</t>
  </si>
  <si>
    <t>СВК-НС 1600*1600М</t>
  </si>
  <si>
    <t>СВК-НС 2200*1200М</t>
  </si>
  <si>
    <t>СВК-НС 2200*1600М</t>
  </si>
  <si>
    <t>СВК-НС 2200*2200М</t>
  </si>
  <si>
    <t>СВК-НС 2600*1500М</t>
  </si>
  <si>
    <t>для прямоугольных каналов СВК-НС для установок "Стандарт"</t>
  </si>
  <si>
    <t>СВК-НС 500*200 СТ</t>
  </si>
  <si>
    <t>СВК-НС 500*300 СТ</t>
  </si>
  <si>
    <t>СВК-НС 700*200 СТ</t>
  </si>
  <si>
    <t>СВК-НС 700*300 СТ</t>
  </si>
  <si>
    <t>СВК-НС 800*300 СТ</t>
  </si>
  <si>
    <t>СВК-НС 800*500 СТ</t>
  </si>
  <si>
    <t>СВК-НС 1000*400 СТ</t>
  </si>
  <si>
    <t>СВК-НС 1000*600 СТ</t>
  </si>
  <si>
    <t>СВК-НС 1200*600 СТ</t>
  </si>
  <si>
    <t>СВК-НС 1200*400 СТ</t>
  </si>
  <si>
    <t>СВК-НС 1200*500 СТ</t>
  </si>
  <si>
    <t>СВК-НС 1200*800 СТ</t>
  </si>
  <si>
    <t>СВК-НС 1400*500 СТ</t>
  </si>
  <si>
    <t>СВК-НС 1400*800 СТ</t>
  </si>
  <si>
    <t>СВК-НС 1600*600 СТ</t>
  </si>
  <si>
    <t>СВК-НС 1600*800 СТ</t>
  </si>
  <si>
    <t>СВК-НС 1600*1000 СТ</t>
  </si>
  <si>
    <t>СВК-НС 1600*1200 СТ</t>
  </si>
  <si>
    <t>СВК-НС 1848*500 СТ</t>
  </si>
  <si>
    <t>СВК-НС 1848*600 СТ</t>
  </si>
  <si>
    <t>СВК-НС 2200*1200 СТ</t>
  </si>
  <si>
    <t>СВК-НС 2200*1600 СТ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</si>
</sst>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р_."/>
    <numFmt numFmtId="179" formatCode="[$-FC19]d\ mmmm\ yyyy\ &quot;г.&quot;"/>
    <numFmt numFmtId="180" formatCode="dd/mm/yy;@"/>
    <numFmt numFmtId="181" formatCode="[$-F800]dddd\,\ mmmm\ dd\,\ yyyy"/>
    <numFmt numFmtId="182" formatCode="#,##0.00_ ;\-#,##0.00\ "/>
    <numFmt numFmtId="183" formatCode="0.0;[Red]0.0"/>
    <numFmt numFmtId="184" formatCode="0;[Red]0"/>
    <numFmt numFmtId="185" formatCode="#,##0.00;[Red]#,##0.00"/>
  </numFmts>
  <fonts count="74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MS Sans Serif"/>
      <family val="0"/>
    </font>
    <font>
      <sz val="10"/>
      <name val="Times New Roman Cyr"/>
      <family val="1"/>
    </font>
    <font>
      <b/>
      <sz val="11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8"/>
      <name val="Helv"/>
      <family val="0"/>
    </font>
    <font>
      <sz val="11"/>
      <name val="Helv"/>
      <family val="0"/>
    </font>
    <font>
      <b/>
      <sz val="12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name val="Book Antiqua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 Cyr"/>
      <family val="0"/>
    </font>
    <font>
      <b/>
      <sz val="10"/>
      <color indexed="12"/>
      <name val="Times New Roman"/>
      <family val="1"/>
    </font>
    <font>
      <sz val="10"/>
      <name val="Arial"/>
      <family val="2"/>
    </font>
    <font>
      <b/>
      <sz val="11"/>
      <color indexed="14"/>
      <name val="Arial Cyr"/>
      <family val="0"/>
    </font>
    <font>
      <b/>
      <sz val="11"/>
      <color indexed="12"/>
      <name val="Arial Cyr"/>
      <family val="0"/>
    </font>
    <font>
      <sz val="10"/>
      <color indexed="8"/>
      <name val="Arial"/>
      <family val="0"/>
    </font>
    <font>
      <b/>
      <sz val="11"/>
      <color indexed="14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b/>
      <sz val="14"/>
      <name val="Arial Cyr"/>
      <family val="0"/>
    </font>
    <font>
      <b/>
      <sz val="11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9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9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82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11" fillId="0" borderId="0" xfId="0" applyNumberFormat="1" applyFont="1" applyAlignment="1">
      <alignment/>
    </xf>
    <xf numFmtId="0" fontId="3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14" fontId="11" fillId="0" borderId="0" xfId="0" applyNumberFormat="1" applyFont="1" applyAlignment="1">
      <alignment/>
    </xf>
    <xf numFmtId="0" fontId="3" fillId="0" borderId="0" xfId="0" applyFont="1" applyAlignment="1">
      <alignment/>
    </xf>
    <xf numFmtId="178" fontId="11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14" fontId="9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0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/>
    </xf>
    <xf numFmtId="0" fontId="23" fillId="0" borderId="0" xfId="0" applyFont="1" applyFill="1" applyAlignment="1">
      <alignment/>
    </xf>
    <xf numFmtId="180" fontId="9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11" fillId="0" borderId="0" xfId="0" applyNumberFormat="1" applyFont="1" applyAlignment="1">
      <alignment horizontal="right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14" fillId="0" borderId="10" xfId="82" applyFont="1" applyBorder="1">
      <alignment/>
      <protection/>
    </xf>
    <xf numFmtId="0" fontId="25" fillId="0" borderId="10" xfId="58" applyFont="1" applyFill="1" applyBorder="1" applyAlignment="1">
      <alignment horizontal="left" wrapText="1"/>
      <protection/>
    </xf>
    <xf numFmtId="0" fontId="19" fillId="7" borderId="10" xfId="0" applyFont="1" applyFill="1" applyBorder="1" applyAlignment="1">
      <alignment wrapText="1"/>
    </xf>
    <xf numFmtId="4" fontId="27" fillId="0" borderId="0" xfId="0" applyNumberFormat="1" applyFont="1" applyAlignment="1">
      <alignment horizontal="right"/>
    </xf>
    <xf numFmtId="0" fontId="28" fillId="7" borderId="10" xfId="58" applyFont="1" applyFill="1" applyBorder="1" applyAlignment="1">
      <alignment wrapText="1"/>
      <protection/>
    </xf>
    <xf numFmtId="0" fontId="14" fillId="0" borderId="10" xfId="0" applyFont="1" applyFill="1" applyBorder="1" applyAlignment="1">
      <alignment horizontal="left"/>
    </xf>
    <xf numFmtId="4" fontId="7" fillId="7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right"/>
    </xf>
    <xf numFmtId="0" fontId="9" fillId="0" borderId="13" xfId="0" applyFont="1" applyBorder="1" applyAlignment="1">
      <alignment horizontal="center"/>
    </xf>
    <xf numFmtId="0" fontId="28" fillId="7" borderId="10" xfId="58" applyFont="1" applyFill="1" applyBorder="1" applyAlignment="1">
      <alignment horizontal="left" wrapText="1"/>
      <protection/>
    </xf>
    <xf numFmtId="0" fontId="14" fillId="0" borderId="10" xfId="0" applyFont="1" applyFill="1" applyBorder="1" applyAlignment="1">
      <alignment/>
    </xf>
    <xf numFmtId="0" fontId="14" fillId="0" borderId="11" xfId="0" applyFont="1" applyBorder="1" applyAlignment="1">
      <alignment/>
    </xf>
    <xf numFmtId="180" fontId="9" fillId="0" borderId="0" xfId="0" applyNumberFormat="1" applyFont="1" applyAlignment="1">
      <alignment/>
    </xf>
    <xf numFmtId="4" fontId="9" fillId="0" borderId="13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9" fillId="0" borderId="14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26" fillId="7" borderId="10" xfId="58" applyFont="1" applyFill="1" applyBorder="1" applyAlignment="1">
      <alignment horizontal="right" wrapText="1"/>
      <protection/>
    </xf>
    <xf numFmtId="0" fontId="25" fillId="0" borderId="15" xfId="58" applyFont="1" applyFill="1" applyBorder="1" applyAlignment="1">
      <alignment horizontal="left" wrapText="1"/>
      <protection/>
    </xf>
    <xf numFmtId="0" fontId="25" fillId="0" borderId="10" xfId="55" applyFont="1" applyFill="1" applyBorder="1" applyAlignment="1">
      <alignment horizontal="left" wrapText="1"/>
      <protection/>
    </xf>
    <xf numFmtId="0" fontId="25" fillId="0" borderId="16" xfId="58" applyFont="1" applyFill="1" applyBorder="1" applyAlignment="1">
      <alignment horizontal="left" wrapText="1"/>
      <protection/>
    </xf>
    <xf numFmtId="0" fontId="28" fillId="7" borderId="17" xfId="58" applyFont="1" applyFill="1" applyBorder="1" applyAlignment="1">
      <alignment wrapText="1"/>
      <protection/>
    </xf>
    <xf numFmtId="180" fontId="9" fillId="0" borderId="0" xfId="0" applyNumberFormat="1" applyFont="1" applyAlignment="1">
      <alignment/>
    </xf>
    <xf numFmtId="3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25" fillId="0" borderId="10" xfId="58" applyFont="1" applyFill="1" applyBorder="1" applyAlignment="1">
      <alignment wrapText="1"/>
      <protection/>
    </xf>
    <xf numFmtId="0" fontId="25" fillId="0" borderId="18" xfId="58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14" fontId="9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26" fillId="0" borderId="10" xfId="58" applyFont="1" applyFill="1" applyBorder="1" applyAlignment="1">
      <alignment horizontal="left" wrapText="1"/>
      <protection/>
    </xf>
    <xf numFmtId="0" fontId="7" fillId="0" borderId="0" xfId="57" applyFont="1" applyFill="1" applyBorder="1">
      <alignment/>
      <protection/>
    </xf>
    <xf numFmtId="4" fontId="26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180" fontId="7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6" fillId="0" borderId="10" xfId="58" applyFont="1" applyFill="1" applyBorder="1" applyAlignment="1">
      <alignment wrapText="1"/>
      <protection/>
    </xf>
    <xf numFmtId="0" fontId="2" fillId="0" borderId="0" xfId="0" applyFont="1" applyFill="1" applyAlignment="1">
      <alignment horizontal="center" vertical="center"/>
    </xf>
    <xf numFmtId="0" fontId="3" fillId="0" borderId="0" xfId="57" applyFont="1" applyFill="1">
      <alignment/>
      <protection/>
    </xf>
    <xf numFmtId="0" fontId="32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9" fillId="7" borderId="20" xfId="0" applyFont="1" applyFill="1" applyBorder="1" applyAlignment="1">
      <alignment horizontal="left" wrapText="1"/>
    </xf>
    <xf numFmtId="0" fontId="19" fillId="7" borderId="21" xfId="0" applyFont="1" applyFill="1" applyBorder="1" applyAlignment="1">
      <alignment horizontal="left" wrapText="1"/>
    </xf>
    <xf numFmtId="0" fontId="28" fillId="7" borderId="15" xfId="58" applyFont="1" applyFill="1" applyBorder="1" applyAlignment="1">
      <alignment wrapText="1"/>
      <protection/>
    </xf>
    <xf numFmtId="0" fontId="19" fillId="7" borderId="15" xfId="0" applyFont="1" applyFill="1" applyBorder="1" applyAlignment="1">
      <alignment horizontal="left" wrapText="1"/>
    </xf>
    <xf numFmtId="2" fontId="7" fillId="4" borderId="10" xfId="82" applyNumberFormat="1" applyFont="1" applyFill="1" applyBorder="1">
      <alignment/>
      <protection/>
    </xf>
    <xf numFmtId="0" fontId="19" fillId="7" borderId="15" xfId="0" applyFont="1" applyFill="1" applyBorder="1" applyAlignment="1">
      <alignment horizontal="right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center" vertical="center" wrapText="1"/>
    </xf>
    <xf numFmtId="4" fontId="9" fillId="7" borderId="17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14" fillId="0" borderId="10" xfId="0" applyFont="1" applyFill="1" applyBorder="1" applyAlignment="1">
      <alignment/>
    </xf>
    <xf numFmtId="180" fontId="11" fillId="0" borderId="0" xfId="0" applyNumberFormat="1" applyFont="1" applyFill="1" applyAlignment="1">
      <alignment/>
    </xf>
    <xf numFmtId="4" fontId="7" fillId="4" borderId="10" xfId="63" applyNumberFormat="1" applyFont="1" applyFill="1" applyBorder="1">
      <alignment/>
      <protection/>
    </xf>
    <xf numFmtId="0" fontId="0" fillId="0" borderId="10" xfId="63" applyBorder="1">
      <alignment/>
      <protection/>
    </xf>
    <xf numFmtId="0" fontId="18" fillId="4" borderId="10" xfId="63" applyFont="1" applyFill="1" applyBorder="1">
      <alignment/>
      <protection/>
    </xf>
    <xf numFmtId="0" fontId="7" fillId="4" borderId="10" xfId="63" applyFont="1" applyFill="1" applyBorder="1">
      <alignment/>
      <protection/>
    </xf>
    <xf numFmtId="0" fontId="3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10" xfId="63" applyFont="1" applyFill="1" applyBorder="1">
      <alignment/>
      <protection/>
    </xf>
    <xf numFmtId="0" fontId="26" fillId="4" borderId="10" xfId="63" applyFont="1" applyFill="1" applyBorder="1">
      <alignment/>
      <protection/>
    </xf>
    <xf numFmtId="2" fontId="7" fillId="4" borderId="10" xfId="64" applyNumberFormat="1" applyFont="1" applyFill="1" applyBorder="1">
      <alignment/>
      <protection/>
    </xf>
    <xf numFmtId="2" fontId="34" fillId="4" borderId="10" xfId="64" applyNumberFormat="1" applyFont="1" applyFill="1" applyBorder="1">
      <alignment/>
      <protection/>
    </xf>
    <xf numFmtId="2" fontId="34" fillId="4" borderId="10" xfId="64" applyNumberFormat="1" applyFont="1" applyFill="1" applyBorder="1">
      <alignment/>
      <protection/>
    </xf>
    <xf numFmtId="2" fontId="11" fillId="0" borderId="0" xfId="0" applyNumberFormat="1" applyFont="1" applyFill="1" applyAlignment="1">
      <alignment/>
    </xf>
    <xf numFmtId="0" fontId="7" fillId="7" borderId="10" xfId="69" applyFont="1" applyFill="1" applyBorder="1" applyAlignment="1">
      <alignment horizontal="right" wrapText="1"/>
      <protection/>
    </xf>
    <xf numFmtId="0" fontId="7" fillId="7" borderId="10" xfId="69" applyFont="1" applyFill="1" applyBorder="1" applyAlignment="1">
      <alignment horizontal="right" vertical="center" wrapText="1"/>
      <protection/>
    </xf>
    <xf numFmtId="0" fontId="7" fillId="7" borderId="17" xfId="69" applyFont="1" applyFill="1" applyBorder="1" applyAlignment="1">
      <alignment horizontal="right" vertical="center" wrapText="1"/>
      <protection/>
    </xf>
    <xf numFmtId="4" fontId="7" fillId="4" borderId="10" xfId="69" applyNumberFormat="1" applyFont="1" applyFill="1" applyBorder="1" applyAlignment="1">
      <alignment horizontal="right" vertical="center"/>
      <protection/>
    </xf>
    <xf numFmtId="4" fontId="26" fillId="4" borderId="10" xfId="59" applyNumberFormat="1" applyFont="1" applyFill="1" applyBorder="1" applyAlignment="1">
      <alignment horizontal="right"/>
      <protection/>
    </xf>
    <xf numFmtId="2" fontId="26" fillId="4" borderId="10" xfId="69" applyNumberFormat="1" applyFont="1" applyFill="1" applyBorder="1" applyAlignment="1">
      <alignment horizontal="right"/>
      <protection/>
    </xf>
    <xf numFmtId="4" fontId="26" fillId="4" borderId="16" xfId="59" applyNumberFormat="1" applyFont="1" applyFill="1" applyBorder="1" applyAlignment="1">
      <alignment horizontal="right"/>
      <protection/>
    </xf>
    <xf numFmtId="4" fontId="26" fillId="24" borderId="10" xfId="59" applyNumberFormat="1" applyFont="1" applyFill="1" applyBorder="1" applyAlignment="1">
      <alignment horizontal="right" wrapText="1"/>
      <protection/>
    </xf>
    <xf numFmtId="0" fontId="14" fillId="0" borderId="0" xfId="0" applyFont="1" applyFill="1" applyAlignment="1">
      <alignment/>
    </xf>
    <xf numFmtId="0" fontId="14" fillId="0" borderId="10" xfId="82" applyFont="1" applyBorder="1" applyAlignment="1">
      <alignment/>
      <protection/>
    </xf>
    <xf numFmtId="0" fontId="14" fillId="0" borderId="10" xfId="82" applyFont="1" applyFill="1" applyBorder="1" applyAlignment="1">
      <alignment/>
      <protection/>
    </xf>
    <xf numFmtId="2" fontId="7" fillId="4" borderId="10" xfId="75" applyNumberFormat="1" applyFont="1" applyFill="1" applyBorder="1">
      <alignment/>
      <protection/>
    </xf>
    <xf numFmtId="0" fontId="25" fillId="0" borderId="15" xfId="0" applyFont="1" applyFill="1" applyBorder="1" applyAlignment="1">
      <alignment horizontal="left"/>
    </xf>
    <xf numFmtId="0" fontId="14" fillId="0" borderId="15" xfId="82" applyFont="1" applyFill="1" applyBorder="1" applyAlignment="1">
      <alignment/>
      <protection/>
    </xf>
    <xf numFmtId="0" fontId="19" fillId="7" borderId="15" xfId="81" applyFont="1" applyFill="1" applyBorder="1" applyAlignment="1">
      <alignment horizontal="left"/>
      <protection/>
    </xf>
    <xf numFmtId="0" fontId="14" fillId="22" borderId="0" xfId="0" applyFont="1" applyFill="1" applyAlignment="1">
      <alignment horizontal="left"/>
    </xf>
    <xf numFmtId="4" fontId="24" fillId="22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4" borderId="10" xfId="76" applyFont="1" applyFill="1" applyBorder="1">
      <alignment/>
      <protection/>
    </xf>
    <xf numFmtId="16" fontId="3" fillId="0" borderId="0" xfId="82" applyNumberFormat="1" applyFont="1">
      <alignment/>
      <protection/>
    </xf>
    <xf numFmtId="0" fontId="7" fillId="0" borderId="0" xfId="0" applyFont="1" applyFill="1" applyAlignment="1">
      <alignment/>
    </xf>
    <xf numFmtId="2" fontId="7" fillId="4" borderId="10" xfId="82" applyNumberFormat="1" applyFont="1" applyFill="1" applyBorder="1" applyAlignment="1">
      <alignment/>
      <protection/>
    </xf>
    <xf numFmtId="2" fontId="26" fillId="4" borderId="10" xfId="82" applyNumberFormat="1" applyFont="1" applyFill="1" applyBorder="1" applyAlignment="1">
      <alignment/>
      <protection/>
    </xf>
    <xf numFmtId="2" fontId="7" fillId="4" borderId="10" xfId="77" applyNumberFormat="1" applyFont="1" applyFill="1" applyBorder="1" applyAlignment="1">
      <alignment/>
      <protection/>
    </xf>
    <xf numFmtId="2" fontId="26" fillId="4" borderId="10" xfId="77" applyNumberFormat="1" applyFont="1" applyFill="1" applyBorder="1" applyAlignment="1">
      <alignment/>
      <protection/>
    </xf>
    <xf numFmtId="2" fontId="7" fillId="0" borderId="0" xfId="0" applyNumberFormat="1" applyFont="1" applyFill="1" applyAlignment="1">
      <alignment/>
    </xf>
    <xf numFmtId="0" fontId="7" fillId="7" borderId="10" xfId="77" applyFont="1" applyFill="1" applyBorder="1" applyAlignment="1">
      <alignment horizontal="center"/>
      <protection/>
    </xf>
    <xf numFmtId="2" fontId="7" fillId="0" borderId="0" xfId="0" applyNumberFormat="1" applyFont="1" applyAlignment="1">
      <alignment/>
    </xf>
    <xf numFmtId="2" fontId="9" fillId="0" borderId="2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9" fillId="0" borderId="24" xfId="0" applyNumberFormat="1" applyFont="1" applyBorder="1" applyAlignment="1">
      <alignment horizontal="center" wrapText="1"/>
    </xf>
    <xf numFmtId="2" fontId="9" fillId="0" borderId="25" xfId="0" applyNumberFormat="1" applyFont="1" applyBorder="1" applyAlignment="1">
      <alignment horizontal="center" wrapText="1"/>
    </xf>
    <xf numFmtId="2" fontId="13" fillId="0" borderId="24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13" fillId="0" borderId="11" xfId="0" applyNumberFormat="1" applyFont="1" applyBorder="1" applyAlignment="1">
      <alignment horizontal="center" wrapText="1"/>
    </xf>
    <xf numFmtId="2" fontId="9" fillId="0" borderId="26" xfId="0" applyNumberFormat="1" applyFont="1" applyBorder="1" applyAlignment="1">
      <alignment horizontal="center" wrapText="1"/>
    </xf>
    <xf numFmtId="2" fontId="7" fillId="4" borderId="10" xfId="60" applyNumberFormat="1" applyFont="1" applyFill="1" applyBorder="1">
      <alignment/>
      <protection/>
    </xf>
    <xf numFmtId="2" fontId="3" fillId="0" borderId="0" xfId="0" applyNumberFormat="1" applyFont="1" applyAlignment="1">
      <alignment/>
    </xf>
    <xf numFmtId="2" fontId="9" fillId="0" borderId="13" xfId="0" applyNumberFormat="1" applyFont="1" applyBorder="1" applyAlignment="1">
      <alignment horizontal="center"/>
    </xf>
    <xf numFmtId="2" fontId="25" fillId="0" borderId="18" xfId="58" applyNumberFormat="1" applyFont="1" applyFill="1" applyBorder="1" applyAlignment="1">
      <alignment wrapText="1"/>
      <protection/>
    </xf>
    <xf numFmtId="2" fontId="1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65" applyFont="1" applyBorder="1">
      <alignment/>
      <protection/>
    </xf>
    <xf numFmtId="4" fontId="13" fillId="0" borderId="0" xfId="0" applyNumberFormat="1" applyFont="1" applyBorder="1" applyAlignment="1">
      <alignment horizontal="right"/>
    </xf>
    <xf numFmtId="0" fontId="14" fillId="0" borderId="0" xfId="82" applyFont="1" applyAlignment="1">
      <alignment/>
      <protection/>
    </xf>
    <xf numFmtId="0" fontId="32" fillId="22" borderId="0" xfId="0" applyFont="1" applyFill="1" applyAlignment="1">
      <alignment/>
    </xf>
    <xf numFmtId="0" fontId="3" fillId="22" borderId="0" xfId="57" applyFont="1" applyFill="1">
      <alignment/>
      <protection/>
    </xf>
    <xf numFmtId="0" fontId="0" fillId="0" borderId="0" xfId="78">
      <alignment/>
      <protection/>
    </xf>
    <xf numFmtId="0" fontId="7" fillId="0" borderId="10" xfId="67" applyFont="1" applyBorder="1" applyAlignment="1">
      <alignment horizontal="center"/>
      <protection/>
    </xf>
    <xf numFmtId="0" fontId="7" fillId="0" borderId="10" xfId="67" applyFont="1" applyBorder="1" applyAlignment="1">
      <alignment horizontal="center" wrapText="1"/>
      <protection/>
    </xf>
    <xf numFmtId="4" fontId="7" fillId="4" borderId="10" xfId="67" applyNumberFormat="1" applyFont="1" applyFill="1" applyBorder="1">
      <alignment/>
      <protection/>
    </xf>
    <xf numFmtId="0" fontId="0" fillId="0" borderId="0" xfId="67">
      <alignment/>
      <protection/>
    </xf>
    <xf numFmtId="0" fontId="7" fillId="0" borderId="27" xfId="0" applyFont="1" applyFill="1" applyBorder="1" applyAlignment="1">
      <alignment/>
    </xf>
    <xf numFmtId="0" fontId="26" fillId="0" borderId="15" xfId="58" applyFont="1" applyFill="1" applyBorder="1" applyAlignment="1">
      <alignment horizontal="left" wrapText="1"/>
      <protection/>
    </xf>
    <xf numFmtId="4" fontId="7" fillId="0" borderId="16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4" borderId="10" xfId="70" applyFont="1" applyFill="1" applyBorder="1" applyAlignment="1">
      <alignment horizontal="center"/>
      <protection/>
    </xf>
    <xf numFmtId="0" fontId="0" fillId="0" borderId="0" xfId="0" applyAlignment="1">
      <alignment/>
    </xf>
    <xf numFmtId="2" fontId="7" fillId="4" borderId="10" xfId="71" applyNumberFormat="1" applyFont="1" applyFill="1" applyBorder="1">
      <alignment/>
      <protection/>
    </xf>
    <xf numFmtId="2" fontId="3" fillId="0" borderId="0" xfId="0" applyNumberFormat="1" applyFont="1" applyAlignment="1">
      <alignment/>
    </xf>
    <xf numFmtId="178" fontId="7" fillId="0" borderId="0" xfId="0" applyNumberFormat="1" applyFont="1" applyFill="1" applyAlignment="1">
      <alignment horizontal="center"/>
    </xf>
    <xf numFmtId="0" fontId="7" fillId="0" borderId="10" xfId="0" applyFont="1" applyBorder="1" applyAlignment="1">
      <alignment/>
    </xf>
    <xf numFmtId="2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3" fillId="0" borderId="0" xfId="0" applyFont="1" applyFill="1" applyAlignment="1">
      <alignment/>
    </xf>
    <xf numFmtId="2" fontId="7" fillId="0" borderId="10" xfId="73" applyNumberFormat="1" applyFont="1" applyFill="1" applyBorder="1">
      <alignment/>
      <protection/>
    </xf>
    <xf numFmtId="0" fontId="3" fillId="0" borderId="2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" fontId="7" fillId="4" borderId="10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/>
    </xf>
    <xf numFmtId="14" fontId="9" fillId="0" borderId="0" xfId="0" applyNumberFormat="1" applyFont="1" applyAlignment="1">
      <alignment horizontal="center"/>
    </xf>
    <xf numFmtId="14" fontId="53" fillId="0" borderId="0" xfId="0" applyNumberFormat="1" applyFont="1" applyAlignment="1">
      <alignment/>
    </xf>
    <xf numFmtId="0" fontId="0" fillId="0" borderId="10" xfId="0" applyBorder="1" applyAlignment="1">
      <alignment/>
    </xf>
    <xf numFmtId="14" fontId="59" fillId="0" borderId="0" xfId="0" applyNumberFormat="1" applyFont="1" applyFill="1" applyBorder="1" applyAlignment="1">
      <alignment horizontal="center" vertical="center"/>
    </xf>
    <xf numFmtId="14" fontId="56" fillId="0" borderId="0" xfId="0" applyNumberFormat="1" applyFont="1" applyAlignment="1">
      <alignment/>
    </xf>
    <xf numFmtId="4" fontId="26" fillId="4" borderId="10" xfId="58" applyNumberFormat="1" applyFont="1" applyFill="1" applyBorder="1" applyAlignment="1">
      <alignment horizontal="right"/>
      <protection/>
    </xf>
    <xf numFmtId="0" fontId="25" fillId="0" borderId="10" xfId="58" applyFont="1" applyFill="1" applyBorder="1" applyAlignment="1">
      <alignment horizontal="left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8" fillId="0" borderId="0" xfId="0" applyFont="1" applyAlignment="1">
      <alignment/>
    </xf>
    <xf numFmtId="0" fontId="61" fillId="0" borderId="0" xfId="0" applyFont="1" applyAlignment="1">
      <alignment/>
    </xf>
    <xf numFmtId="4" fontId="26" fillId="4" borderId="10" xfId="0" applyNumberFormat="1" applyFont="1" applyFill="1" applyBorder="1" applyAlignment="1">
      <alignment horizontal="right" wrapText="1"/>
    </xf>
    <xf numFmtId="0" fontId="14" fillId="25" borderId="0" xfId="0" applyFont="1" applyFill="1" applyAlignment="1">
      <alignment horizontal="left"/>
    </xf>
    <xf numFmtId="0" fontId="64" fillId="0" borderId="0" xfId="0" applyFont="1" applyAlignment="1">
      <alignment/>
    </xf>
    <xf numFmtId="14" fontId="65" fillId="0" borderId="0" xfId="0" applyNumberFormat="1" applyFont="1" applyAlignment="1">
      <alignment horizontal="right"/>
    </xf>
    <xf numFmtId="0" fontId="13" fillId="25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25" fillId="0" borderId="10" xfId="82" applyFont="1" applyBorder="1" applyAlignment="1">
      <alignment/>
      <protection/>
    </xf>
    <xf numFmtId="0" fontId="13" fillId="25" borderId="0" xfId="0" applyFont="1" applyFill="1" applyAlignment="1">
      <alignment/>
    </xf>
    <xf numFmtId="0" fontId="9" fillId="26" borderId="10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9" fillId="26" borderId="10" xfId="0" applyFont="1" applyFill="1" applyBorder="1" applyAlignment="1">
      <alignment/>
    </xf>
    <xf numFmtId="4" fontId="9" fillId="26" borderId="10" xfId="0" applyNumberFormat="1" applyFont="1" applyFill="1" applyBorder="1" applyAlignment="1">
      <alignment horizontal="center"/>
    </xf>
    <xf numFmtId="2" fontId="9" fillId="25" borderId="10" xfId="74" applyNumberFormat="1" applyFont="1" applyFill="1" applyBorder="1" applyAlignment="1">
      <alignment/>
      <protection/>
    </xf>
    <xf numFmtId="0" fontId="13" fillId="25" borderId="10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25" borderId="0" xfId="0" applyFont="1" applyFill="1" applyAlignment="1">
      <alignment/>
    </xf>
    <xf numFmtId="4" fontId="14" fillId="26" borderId="10" xfId="62" applyNumberFormat="1" applyFont="1" applyFill="1" applyBorder="1">
      <alignment/>
      <protection/>
    </xf>
    <xf numFmtId="2" fontId="7" fillId="26" borderId="10" xfId="82" applyNumberFormat="1" applyFont="1" applyFill="1" applyBorder="1">
      <alignment/>
      <protection/>
    </xf>
    <xf numFmtId="2" fontId="7" fillId="26" borderId="10" xfId="66" applyNumberFormat="1" applyFont="1" applyFill="1" applyBorder="1">
      <alignment/>
      <protection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14" fillId="25" borderId="0" xfId="0" applyFont="1" applyFill="1" applyAlignment="1">
      <alignment/>
    </xf>
    <xf numFmtId="0" fontId="29" fillId="25" borderId="0" xfId="0" applyFont="1" applyFill="1" applyAlignment="1">
      <alignment/>
    </xf>
    <xf numFmtId="49" fontId="9" fillId="0" borderId="0" xfId="0" applyNumberFormat="1" applyFont="1" applyBorder="1" applyAlignment="1">
      <alignment horizontal="center"/>
    </xf>
    <xf numFmtId="0" fontId="14" fillId="25" borderId="19" xfId="0" applyFont="1" applyFill="1" applyBorder="1" applyAlignment="1">
      <alignment horizontal="left"/>
    </xf>
    <xf numFmtId="180" fontId="7" fillId="25" borderId="0" xfId="0" applyNumberFormat="1" applyFont="1" applyFill="1" applyAlignment="1">
      <alignment/>
    </xf>
    <xf numFmtId="0" fontId="9" fillId="7" borderId="15" xfId="0" applyFont="1" applyFill="1" applyBorder="1" applyAlignment="1">
      <alignment horizontal="left"/>
    </xf>
    <xf numFmtId="0" fontId="9" fillId="7" borderId="31" xfId="0" applyFont="1" applyFill="1" applyBorder="1" applyAlignment="1">
      <alignment horizontal="left"/>
    </xf>
    <xf numFmtId="0" fontId="9" fillId="7" borderId="32" xfId="0" applyFont="1" applyFill="1" applyBorder="1" applyAlignment="1">
      <alignment horizontal="left"/>
    </xf>
    <xf numFmtId="0" fontId="8" fillId="0" borderId="0" xfId="0" applyAlignment="1">
      <alignment/>
    </xf>
    <xf numFmtId="0" fontId="66" fillId="0" borderId="0" xfId="58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3" fontId="24" fillId="0" borderId="33" xfId="58" applyNumberFormat="1" applyFont="1" applyBorder="1" applyAlignment="1">
      <alignment horizontal="center" vertical="center"/>
      <protection/>
    </xf>
    <xf numFmtId="3" fontId="24" fillId="0" borderId="34" xfId="58" applyNumberFormat="1" applyFont="1" applyBorder="1" applyAlignment="1">
      <alignment horizontal="center" vertical="center"/>
      <protection/>
    </xf>
    <xf numFmtId="0" fontId="24" fillId="26" borderId="35" xfId="58" applyFont="1" applyFill="1" applyBorder="1" applyAlignment="1">
      <alignment horizontal="center"/>
      <protection/>
    </xf>
    <xf numFmtId="0" fontId="27" fillId="26" borderId="36" xfId="58" applyFont="1" applyFill="1" applyBorder="1" applyAlignment="1">
      <alignment horizontal="center"/>
      <protection/>
    </xf>
    <xf numFmtId="0" fontId="27" fillId="26" borderId="22" xfId="58" applyFont="1" applyFill="1" applyBorder="1" applyAlignment="1">
      <alignment horizontal="center"/>
      <protection/>
    </xf>
    <xf numFmtId="0" fontId="27" fillId="26" borderId="23" xfId="58" applyFont="1" applyFill="1" applyBorder="1" applyAlignment="1">
      <alignment horizontal="center"/>
      <protection/>
    </xf>
    <xf numFmtId="0" fontId="27" fillId="26" borderId="10" xfId="0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3" fontId="27" fillId="0" borderId="37" xfId="58" applyNumberFormat="1" applyFont="1" applyBorder="1" applyAlignment="1">
      <alignment horizontal="center" vertical="center"/>
      <protection/>
    </xf>
    <xf numFmtId="3" fontId="27" fillId="0" borderId="38" xfId="58" applyNumberFormat="1" applyFont="1" applyBorder="1" applyAlignment="1">
      <alignment horizontal="center" vertical="center"/>
      <protection/>
    </xf>
    <xf numFmtId="3" fontId="27" fillId="0" borderId="39" xfId="58" applyNumberFormat="1" applyFont="1" applyBorder="1" applyAlignment="1">
      <alignment horizontal="center" vertical="center"/>
      <protection/>
    </xf>
    <xf numFmtId="3" fontId="27" fillId="0" borderId="40" xfId="58" applyNumberFormat="1" applyFont="1" applyBorder="1" applyAlignment="1">
      <alignment horizontal="center" vertical="center"/>
      <protection/>
    </xf>
    <xf numFmtId="0" fontId="3" fillId="0" borderId="0" xfId="80" applyFont="1">
      <alignment/>
      <protection/>
    </xf>
    <xf numFmtId="0" fontId="12" fillId="0" borderId="0" xfId="80" applyFont="1">
      <alignment/>
      <protection/>
    </xf>
    <xf numFmtId="14" fontId="7" fillId="0" borderId="0" xfId="80" applyNumberFormat="1" applyFont="1">
      <alignment/>
      <protection/>
    </xf>
    <xf numFmtId="180" fontId="65" fillId="0" borderId="0" xfId="79" applyNumberFormat="1" applyFont="1" applyAlignment="1">
      <alignment/>
      <protection/>
    </xf>
    <xf numFmtId="14" fontId="11" fillId="0" borderId="0" xfId="80" applyNumberFormat="1" applyFont="1">
      <alignment/>
      <protection/>
    </xf>
    <xf numFmtId="0" fontId="13" fillId="0" borderId="0" xfId="0" applyFont="1" applyAlignment="1">
      <alignment horizontal="left"/>
    </xf>
    <xf numFmtId="0" fontId="11" fillId="0" borderId="0" xfId="80" applyFont="1">
      <alignment/>
      <protection/>
    </xf>
    <xf numFmtId="0" fontId="9" fillId="26" borderId="41" xfId="0" applyFont="1" applyFill="1" applyBorder="1" applyAlignment="1">
      <alignment horizontal="center" vertical="center"/>
    </xf>
    <xf numFmtId="0" fontId="9" fillId="26" borderId="42" xfId="0" applyFont="1" applyFill="1" applyBorder="1" applyAlignment="1">
      <alignment horizontal="center" vertical="center"/>
    </xf>
    <xf numFmtId="0" fontId="9" fillId="26" borderId="43" xfId="0" applyFont="1" applyFill="1" applyBorder="1" applyAlignment="1">
      <alignment horizontal="center" vertical="center"/>
    </xf>
    <xf numFmtId="0" fontId="9" fillId="26" borderId="44" xfId="0" applyFont="1" applyFill="1" applyBorder="1" applyAlignment="1">
      <alignment horizontal="center" vertical="center"/>
    </xf>
    <xf numFmtId="0" fontId="9" fillId="26" borderId="45" xfId="0" applyFont="1" applyFill="1" applyBorder="1" applyAlignment="1">
      <alignment horizontal="center"/>
    </xf>
    <xf numFmtId="1" fontId="13" fillId="25" borderId="33" xfId="0" applyNumberFormat="1" applyFont="1" applyFill="1" applyBorder="1" applyAlignment="1">
      <alignment horizontal="center"/>
    </xf>
    <xf numFmtId="1" fontId="13" fillId="25" borderId="37" xfId="0" applyNumberFormat="1" applyFont="1" applyFill="1" applyBorder="1" applyAlignment="1">
      <alignment horizontal="center"/>
    </xf>
    <xf numFmtId="1" fontId="13" fillId="25" borderId="38" xfId="0" applyNumberFormat="1" applyFont="1" applyFill="1" applyBorder="1" applyAlignment="1">
      <alignment horizontal="center"/>
    </xf>
    <xf numFmtId="0" fontId="9" fillId="26" borderId="46" xfId="0" applyFont="1" applyFill="1" applyBorder="1" applyAlignment="1">
      <alignment horizontal="center"/>
    </xf>
    <xf numFmtId="1" fontId="13" fillId="25" borderId="47" xfId="0" applyNumberFormat="1" applyFont="1" applyFill="1" applyBorder="1" applyAlignment="1">
      <alignment horizontal="center"/>
    </xf>
    <xf numFmtId="1" fontId="13" fillId="25" borderId="10" xfId="0" applyNumberFormat="1" applyFont="1" applyFill="1" applyBorder="1" applyAlignment="1">
      <alignment horizontal="center"/>
    </xf>
    <xf numFmtId="1" fontId="13" fillId="25" borderId="48" xfId="0" applyNumberFormat="1" applyFont="1" applyFill="1" applyBorder="1" applyAlignment="1">
      <alignment horizontal="center"/>
    </xf>
    <xf numFmtId="0" fontId="9" fillId="26" borderId="49" xfId="0" applyFont="1" applyFill="1" applyBorder="1" applyAlignment="1">
      <alignment horizontal="center"/>
    </xf>
    <xf numFmtId="1" fontId="13" fillId="25" borderId="34" xfId="0" applyNumberFormat="1" applyFont="1" applyFill="1" applyBorder="1" applyAlignment="1">
      <alignment horizontal="center"/>
    </xf>
    <xf numFmtId="1" fontId="13" fillId="25" borderId="39" xfId="0" applyNumberFormat="1" applyFont="1" applyFill="1" applyBorder="1" applyAlignment="1">
      <alignment horizontal="center"/>
    </xf>
    <xf numFmtId="1" fontId="13" fillId="25" borderId="40" xfId="0" applyNumberFormat="1" applyFont="1" applyFill="1" applyBorder="1" applyAlignment="1">
      <alignment horizontal="center"/>
    </xf>
    <xf numFmtId="14" fontId="65" fillId="0" borderId="27" xfId="0" applyNumberFormat="1" applyFont="1" applyBorder="1" applyAlignment="1">
      <alignment/>
    </xf>
    <xf numFmtId="14" fontId="64" fillId="0" borderId="0" xfId="0" applyNumberFormat="1" applyFont="1" applyAlignment="1">
      <alignment/>
    </xf>
    <xf numFmtId="4" fontId="0" fillId="0" borderId="0" xfId="0" applyNumberFormat="1" applyAlignment="1">
      <alignment/>
    </xf>
    <xf numFmtId="14" fontId="67" fillId="0" borderId="0" xfId="0" applyNumberFormat="1" applyFont="1" applyAlignment="1">
      <alignment/>
    </xf>
    <xf numFmtId="49" fontId="64" fillId="0" borderId="0" xfId="0" applyNumberFormat="1" applyFont="1" applyAlignment="1">
      <alignment horizontal="right"/>
    </xf>
    <xf numFmtId="14" fontId="68" fillId="0" borderId="0" xfId="0" applyNumberFormat="1" applyFont="1" applyAlignment="1">
      <alignment horizontal="center"/>
    </xf>
    <xf numFmtId="0" fontId="14" fillId="25" borderId="0" xfId="0" applyFont="1" applyFill="1" applyAlignment="1">
      <alignment horizontal="center"/>
    </xf>
    <xf numFmtId="49" fontId="65" fillId="0" borderId="0" xfId="0" applyNumberFormat="1" applyFont="1" applyAlignment="1">
      <alignment horizontal="right"/>
    </xf>
    <xf numFmtId="2" fontId="26" fillId="7" borderId="10" xfId="82" applyNumberFormat="1" applyFont="1" applyFill="1" applyBorder="1" applyAlignment="1">
      <alignment horizontal="center"/>
      <protection/>
    </xf>
    <xf numFmtId="14" fontId="68" fillId="0" borderId="0" xfId="0" applyNumberFormat="1" applyFont="1" applyAlignment="1">
      <alignment/>
    </xf>
    <xf numFmtId="0" fontId="0" fillId="25" borderId="0" xfId="0" applyFill="1" applyAlignment="1">
      <alignment/>
    </xf>
    <xf numFmtId="0" fontId="7" fillId="0" borderId="0" xfId="57" applyFont="1" applyBorder="1" applyAlignment="1">
      <alignment horizontal="center" wrapText="1"/>
      <protection/>
    </xf>
    <xf numFmtId="0" fontId="20" fillId="26" borderId="41" xfId="0" applyFont="1" applyFill="1" applyBorder="1" applyAlignment="1">
      <alignment horizontal="center"/>
    </xf>
    <xf numFmtId="0" fontId="69" fillId="26" borderId="50" xfId="0" applyFont="1" applyFill="1" applyBorder="1" applyAlignment="1">
      <alignment horizontal="center"/>
    </xf>
    <xf numFmtId="0" fontId="69" fillId="26" borderId="14" xfId="0" applyFont="1" applyFill="1" applyBorder="1" applyAlignment="1">
      <alignment horizontal="center"/>
    </xf>
    <xf numFmtId="0" fontId="69" fillId="26" borderId="51" xfId="0" applyFont="1" applyFill="1" applyBorder="1" applyAlignment="1">
      <alignment horizontal="center"/>
    </xf>
    <xf numFmtId="173" fontId="14" fillId="0" borderId="30" xfId="90" applyNumberFormat="1" applyFont="1" applyFill="1" applyBorder="1" applyAlignment="1">
      <alignment/>
    </xf>
    <xf numFmtId="0" fontId="69" fillId="26" borderId="52" xfId="0" applyFont="1" applyFill="1" applyBorder="1" applyAlignment="1">
      <alignment horizontal="center"/>
    </xf>
    <xf numFmtId="0" fontId="69" fillId="26" borderId="53" xfId="0" applyFont="1" applyFill="1" applyBorder="1" applyAlignment="1">
      <alignment horizontal="center"/>
    </xf>
    <xf numFmtId="0" fontId="70" fillId="26" borderId="14" xfId="0" applyFont="1" applyFill="1" applyBorder="1" applyAlignment="1">
      <alignment horizontal="center"/>
    </xf>
    <xf numFmtId="0" fontId="70" fillId="26" borderId="54" xfId="0" applyFont="1" applyFill="1" applyBorder="1" applyAlignment="1">
      <alignment horizontal="center"/>
    </xf>
    <xf numFmtId="173" fontId="13" fillId="0" borderId="30" xfId="90" applyNumberFormat="1" applyFont="1" applyFill="1" applyBorder="1" applyAlignment="1">
      <alignment/>
    </xf>
    <xf numFmtId="0" fontId="14" fillId="25" borderId="0" xfId="0" applyFont="1" applyFill="1" applyAlignment="1">
      <alignment/>
    </xf>
    <xf numFmtId="14" fontId="68" fillId="0" borderId="0" xfId="0" applyNumberFormat="1" applyFont="1" applyBorder="1" applyAlignment="1">
      <alignment/>
    </xf>
    <xf numFmtId="14" fontId="67" fillId="25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center" wrapText="1"/>
    </xf>
    <xf numFmtId="0" fontId="9" fillId="0" borderId="5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4" fontId="65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35" xfId="0" applyFont="1" applyFill="1" applyBorder="1" applyAlignment="1">
      <alignment horizontal="center" vertical="center" wrapText="1"/>
    </xf>
    <xf numFmtId="3" fontId="9" fillId="0" borderId="55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13" fillId="26" borderId="56" xfId="0" applyFont="1" applyFill="1" applyBorder="1" applyAlignment="1">
      <alignment horizontal="center" vertical="center"/>
    </xf>
    <xf numFmtId="0" fontId="13" fillId="26" borderId="44" xfId="0" applyFont="1" applyFill="1" applyBorder="1" applyAlignment="1">
      <alignment horizontal="center" vertical="center"/>
    </xf>
    <xf numFmtId="14" fontId="65" fillId="0" borderId="0" xfId="82" applyNumberFormat="1" applyFont="1">
      <alignment/>
      <protection/>
    </xf>
    <xf numFmtId="0" fontId="14" fillId="0" borderId="0" xfId="82" applyFont="1" applyBorder="1" applyAlignment="1">
      <alignment/>
      <protection/>
    </xf>
    <xf numFmtId="0" fontId="14" fillId="0" borderId="57" xfId="0" applyFont="1" applyFill="1" applyBorder="1" applyAlignment="1">
      <alignment/>
    </xf>
    <xf numFmtId="2" fontId="7" fillId="4" borderId="16" xfId="75" applyNumberFormat="1" applyFont="1" applyFill="1" applyBorder="1">
      <alignment/>
      <protection/>
    </xf>
    <xf numFmtId="2" fontId="7" fillId="4" borderId="17" xfId="75" applyNumberFormat="1" applyFont="1" applyFill="1" applyBorder="1">
      <alignment/>
      <protection/>
    </xf>
    <xf numFmtId="0" fontId="28" fillId="7" borderId="58" xfId="58" applyFont="1" applyFill="1" applyBorder="1" applyAlignment="1">
      <alignment wrapText="1"/>
      <protection/>
    </xf>
    <xf numFmtId="0" fontId="19" fillId="7" borderId="59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5" fillId="0" borderId="10" xfId="58" applyFont="1" applyFill="1" applyBorder="1" applyAlignment="1">
      <alignment horizontal="left" wrapText="1"/>
      <protection/>
    </xf>
    <xf numFmtId="0" fontId="14" fillId="0" borderId="10" xfId="58" applyFont="1" applyFill="1" applyBorder="1" applyAlignment="1">
      <alignment horizontal="left" wrapText="1"/>
      <protection/>
    </xf>
    <xf numFmtId="0" fontId="28" fillId="27" borderId="10" xfId="58" applyFont="1" applyFill="1" applyBorder="1" applyAlignment="1">
      <alignment wrapText="1"/>
      <protection/>
    </xf>
    <xf numFmtId="2" fontId="26" fillId="7" borderId="10" xfId="82" applyNumberFormat="1" applyFont="1" applyFill="1" applyBorder="1" applyAlignment="1">
      <alignment/>
      <protection/>
    </xf>
    <xf numFmtId="0" fontId="14" fillId="0" borderId="15" xfId="82" applyFont="1" applyBorder="1" applyAlignment="1">
      <alignment/>
      <protection/>
    </xf>
    <xf numFmtId="0" fontId="28" fillId="7" borderId="41" xfId="58" applyFont="1" applyFill="1" applyBorder="1" applyAlignment="1">
      <alignment horizontal="center" wrapText="1"/>
      <protection/>
    </xf>
    <xf numFmtId="0" fontId="3" fillId="0" borderId="41" xfId="0" applyFont="1" applyFill="1" applyBorder="1" applyAlignment="1">
      <alignment/>
    </xf>
    <xf numFmtId="0" fontId="25" fillId="0" borderId="41" xfId="0" applyFont="1" applyFill="1" applyBorder="1" applyAlignment="1">
      <alignment wrapText="1"/>
    </xf>
    <xf numFmtId="0" fontId="7" fillId="0" borderId="41" xfId="82" applyFont="1" applyBorder="1">
      <alignment/>
      <protection/>
    </xf>
    <xf numFmtId="0" fontId="28" fillId="7" borderId="41" xfId="58" applyFont="1" applyFill="1" applyBorder="1" applyAlignment="1">
      <alignment horizontal="left" wrapText="1"/>
      <protection/>
    </xf>
    <xf numFmtId="0" fontId="7" fillId="0" borderId="41" xfId="0" applyFont="1" applyFill="1" applyBorder="1" applyAlignment="1">
      <alignment/>
    </xf>
    <xf numFmtId="0" fontId="7" fillId="0" borderId="41" xfId="0" applyFont="1" applyBorder="1" applyAlignment="1">
      <alignment/>
    </xf>
    <xf numFmtId="0" fontId="14" fillId="25" borderId="59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7" fillId="0" borderId="10" xfId="0" applyFont="1" applyBorder="1" applyAlignment="1">
      <alignment/>
    </xf>
    <xf numFmtId="0" fontId="14" fillId="0" borderId="15" xfId="0" applyFont="1" applyFill="1" applyBorder="1" applyAlignment="1">
      <alignment/>
    </xf>
    <xf numFmtId="0" fontId="57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54" fillId="22" borderId="41" xfId="58" applyFont="1" applyFill="1" applyBorder="1" applyAlignment="1">
      <alignment vertical="center"/>
      <protection/>
    </xf>
    <xf numFmtId="0" fontId="54" fillId="0" borderId="41" xfId="58" applyFont="1" applyFill="1" applyBorder="1" applyAlignment="1">
      <alignment horizontal="center" wrapText="1"/>
      <protection/>
    </xf>
    <xf numFmtId="0" fontId="54" fillId="22" borderId="41" xfId="0" applyFont="1" applyFill="1" applyBorder="1" applyAlignment="1">
      <alignment vertical="center"/>
    </xf>
    <xf numFmtId="0" fontId="54" fillId="0" borderId="41" xfId="0" applyFont="1" applyBorder="1" applyAlignment="1" applyProtection="1">
      <alignment horizontal="center" vertical="center"/>
      <protection/>
    </xf>
    <xf numFmtId="0" fontId="54" fillId="0" borderId="41" xfId="56" applyFont="1" applyFill="1" applyBorder="1" applyAlignment="1">
      <alignment horizontal="center" wrapText="1"/>
      <protection/>
    </xf>
    <xf numFmtId="0" fontId="31" fillId="22" borderId="41" xfId="0" applyFont="1" applyFill="1" applyBorder="1" applyAlignment="1">
      <alignment vertical="center"/>
    </xf>
    <xf numFmtId="0" fontId="54" fillId="0" borderId="41" xfId="61" applyFont="1" applyFill="1" applyBorder="1" applyAlignment="1">
      <alignment horizontal="center" wrapText="1"/>
      <protection/>
    </xf>
    <xf numFmtId="0" fontId="31" fillId="22" borderId="41" xfId="0" applyFont="1" applyFill="1" applyBorder="1" applyAlignment="1">
      <alignment horizontal="left" vertical="center"/>
    </xf>
    <xf numFmtId="0" fontId="3" fillId="7" borderId="41" xfId="0" applyFont="1" applyFill="1" applyBorder="1" applyAlignment="1">
      <alignment/>
    </xf>
    <xf numFmtId="0" fontId="7" fillId="0" borderId="10" xfId="82" applyNumberFormat="1" applyFont="1" applyBorder="1">
      <alignment/>
      <protection/>
    </xf>
    <xf numFmtId="0" fontId="35" fillId="0" borderId="10" xfId="0" applyNumberFormat="1" applyFont="1" applyBorder="1" applyAlignment="1">
      <alignment/>
    </xf>
    <xf numFmtId="0" fontId="9" fillId="26" borderId="41" xfId="0" applyFont="1" applyFill="1" applyBorder="1" applyAlignment="1">
      <alignment horizontal="center"/>
    </xf>
    <xf numFmtId="4" fontId="9" fillId="26" borderId="41" xfId="0" applyNumberFormat="1" applyFont="1" applyFill="1" applyBorder="1" applyAlignment="1">
      <alignment horizontal="center"/>
    </xf>
    <xf numFmtId="2" fontId="9" fillId="26" borderId="13" xfId="0" applyNumberFormat="1" applyFont="1" applyFill="1" applyBorder="1" applyAlignment="1">
      <alignment horizontal="center"/>
    </xf>
    <xf numFmtId="2" fontId="9" fillId="26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left"/>
    </xf>
    <xf numFmtId="4" fontId="4" fillId="26" borderId="10" xfId="58" applyNumberFormat="1" applyFont="1" applyFill="1" applyBorder="1" applyAlignment="1">
      <alignment horizontal="center" vertical="center" wrapText="1"/>
      <protection/>
    </xf>
    <xf numFmtId="4" fontId="4" fillId="26" borderId="10" xfId="58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wrapText="1"/>
    </xf>
    <xf numFmtId="0" fontId="11" fillId="0" borderId="16" xfId="57" applyFont="1" applyFill="1" applyBorder="1">
      <alignment/>
      <protection/>
    </xf>
    <xf numFmtId="0" fontId="14" fillId="22" borderId="10" xfId="57" applyFont="1" applyFill="1" applyBorder="1" applyAlignment="1">
      <alignment/>
      <protection/>
    </xf>
    <xf numFmtId="0" fontId="25" fillId="0" borderId="10" xfId="0" applyFont="1" applyBorder="1" applyAlignment="1">
      <alignment/>
    </xf>
    <xf numFmtId="0" fontId="25" fillId="26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4" fillId="0" borderId="10" xfId="57" applyFont="1" applyBorder="1" applyAlignment="1">
      <alignment/>
      <protection/>
    </xf>
    <xf numFmtId="0" fontId="7" fillId="0" borderId="10" xfId="57" applyFont="1" applyFill="1" applyBorder="1" applyAlignment="1">
      <alignment/>
      <protection/>
    </xf>
    <xf numFmtId="0" fontId="26" fillId="0" borderId="10" xfId="0" applyFont="1" applyFill="1" applyBorder="1" applyAlignment="1">
      <alignment/>
    </xf>
    <xf numFmtId="0" fontId="26" fillId="22" borderId="10" xfId="0" applyFont="1" applyFill="1" applyBorder="1" applyAlignment="1">
      <alignment/>
    </xf>
    <xf numFmtId="0" fontId="68" fillId="25" borderId="10" xfId="0" applyFont="1" applyFill="1" applyBorder="1" applyAlignment="1">
      <alignment/>
    </xf>
    <xf numFmtId="0" fontId="7" fillId="22" borderId="10" xfId="57" applyFont="1" applyFill="1" applyBorder="1" applyAlignment="1">
      <alignment/>
      <protection/>
    </xf>
    <xf numFmtId="0" fontId="68" fillId="17" borderId="10" xfId="57" applyFont="1" applyFill="1" applyBorder="1" applyAlignment="1">
      <alignment/>
      <protection/>
    </xf>
    <xf numFmtId="0" fontId="11" fillId="26" borderId="10" xfId="0" applyNumberFormat="1" applyFont="1" applyFill="1" applyBorder="1" applyAlignment="1">
      <alignment horizontal="center" vertical="center" wrapText="1"/>
    </xf>
    <xf numFmtId="0" fontId="11" fillId="26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9" fontId="7" fillId="25" borderId="0" xfId="0" applyNumberFormat="1" applyFont="1" applyFill="1" applyBorder="1" applyAlignment="1">
      <alignment/>
    </xf>
    <xf numFmtId="1" fontId="9" fillId="26" borderId="10" xfId="0" applyNumberFormat="1" applyFont="1" applyFill="1" applyBorder="1" applyAlignment="1">
      <alignment horizontal="center" vertical="center" wrapText="1"/>
    </xf>
    <xf numFmtId="3" fontId="9" fillId="26" borderId="10" xfId="0" applyNumberFormat="1" applyFont="1" applyFill="1" applyBorder="1" applyAlignment="1">
      <alignment horizontal="center" vertical="center"/>
    </xf>
    <xf numFmtId="49" fontId="9" fillId="26" borderId="10" xfId="0" applyNumberFormat="1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178" fontId="7" fillId="25" borderId="10" xfId="72" applyNumberFormat="1" applyFont="1" applyFill="1" applyBorder="1" applyAlignment="1">
      <alignment horizontal="center"/>
      <protection/>
    </xf>
    <xf numFmtId="2" fontId="7" fillId="26" borderId="10" xfId="73" applyNumberFormat="1" applyFont="1" applyFill="1" applyBorder="1">
      <alignment/>
      <protection/>
    </xf>
    <xf numFmtId="2" fontId="7" fillId="25" borderId="10" xfId="73" applyNumberFormat="1" applyFont="1" applyFill="1" applyBorder="1">
      <alignment/>
      <protection/>
    </xf>
    <xf numFmtId="0" fontId="9" fillId="26" borderId="15" xfId="0" applyFont="1" applyFill="1" applyBorder="1" applyAlignment="1">
      <alignment horizontal="center"/>
    </xf>
    <xf numFmtId="0" fontId="13" fillId="26" borderId="35" xfId="0" applyFont="1" applyFill="1" applyBorder="1" applyAlignment="1">
      <alignment horizontal="center" vertical="center"/>
    </xf>
    <xf numFmtId="0" fontId="13" fillId="26" borderId="41" xfId="0" applyFont="1" applyFill="1" applyBorder="1" applyAlignment="1">
      <alignment horizontal="center" vertical="center"/>
    </xf>
    <xf numFmtId="0" fontId="7" fillId="25" borderId="10" xfId="68" applyFont="1" applyFill="1" applyBorder="1">
      <alignment/>
      <protection/>
    </xf>
    <xf numFmtId="0" fontId="7" fillId="4" borderId="10" xfId="0" applyFont="1" applyFill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14" fillId="2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4" fontId="68" fillId="25" borderId="0" xfId="0" applyNumberFormat="1" applyFont="1" applyFill="1" applyAlignment="1">
      <alignment/>
    </xf>
    <xf numFmtId="49" fontId="9" fillId="0" borderId="2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7" fillId="0" borderId="10" xfId="67" applyFont="1" applyBorder="1" applyAlignment="1">
      <alignment horizontal="center" vertical="center"/>
      <protection/>
    </xf>
    <xf numFmtId="0" fontId="7" fillId="0" borderId="10" xfId="67" applyFont="1" applyBorder="1" applyAlignment="1">
      <alignment horizontal="center"/>
      <protection/>
    </xf>
    <xf numFmtId="0" fontId="7" fillId="0" borderId="15" xfId="67" applyFont="1" applyBorder="1" applyAlignment="1">
      <alignment horizontal="center" wrapText="1"/>
      <protection/>
    </xf>
    <xf numFmtId="0" fontId="7" fillId="0" borderId="32" xfId="67" applyFont="1" applyBorder="1" applyAlignment="1">
      <alignment horizontal="center" wrapText="1"/>
      <protection/>
    </xf>
    <xf numFmtId="4" fontId="7" fillId="4" borderId="15" xfId="67" applyNumberFormat="1" applyFont="1" applyFill="1" applyBorder="1" applyAlignment="1">
      <alignment horizontal="center"/>
      <protection/>
    </xf>
    <xf numFmtId="0" fontId="0" fillId="0" borderId="31" xfId="0" applyBorder="1" applyAlignment="1">
      <alignment/>
    </xf>
    <xf numFmtId="0" fontId="7" fillId="7" borderId="15" xfId="0" applyFont="1" applyFill="1" applyBorder="1" applyAlignment="1">
      <alignment horizontal="left"/>
    </xf>
    <xf numFmtId="14" fontId="65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28" fillId="7" borderId="10" xfId="58" applyFont="1" applyFill="1" applyBorder="1" applyAlignment="1">
      <alignment horizontal="left" wrapText="1"/>
      <protection/>
    </xf>
    <xf numFmtId="0" fontId="13" fillId="25" borderId="28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13" fillId="25" borderId="0" xfId="0" applyFont="1" applyFill="1" applyBorder="1" applyAlignment="1">
      <alignment horizontal="left"/>
    </xf>
    <xf numFmtId="0" fontId="7" fillId="0" borderId="15" xfId="67" applyFont="1" applyBorder="1" applyAlignment="1">
      <alignment horizontal="center"/>
      <protection/>
    </xf>
    <xf numFmtId="0" fontId="7" fillId="0" borderId="32" xfId="67" applyFont="1" applyBorder="1" applyAlignment="1">
      <alignment horizontal="center"/>
      <protection/>
    </xf>
    <xf numFmtId="0" fontId="9" fillId="7" borderId="10" xfId="67" applyFont="1" applyFill="1" applyBorder="1" applyAlignment="1">
      <alignment horizontal="left"/>
      <protection/>
    </xf>
    <xf numFmtId="0" fontId="3" fillId="25" borderId="0" xfId="0" applyFont="1" applyFill="1" applyAlignment="1">
      <alignment horizontal="left"/>
    </xf>
    <xf numFmtId="0" fontId="14" fillId="25" borderId="0" xfId="0" applyFont="1" applyFill="1" applyAlignment="1">
      <alignment horizontal="left"/>
    </xf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65" fillId="0" borderId="27" xfId="0" applyNumberFormat="1" applyFont="1" applyBorder="1" applyAlignment="1">
      <alignment horizontal="right"/>
    </xf>
    <xf numFmtId="0" fontId="19" fillId="7" borderId="15" xfId="0" applyFont="1" applyFill="1" applyBorder="1" applyAlignment="1">
      <alignment wrapText="1"/>
    </xf>
    <xf numFmtId="0" fontId="0" fillId="0" borderId="32" xfId="0" applyBorder="1" applyAlignment="1">
      <alignment/>
    </xf>
    <xf numFmtId="0" fontId="19" fillId="7" borderId="15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9" fillId="7" borderId="10" xfId="82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7" borderId="10" xfId="0" applyFont="1" applyFill="1" applyBorder="1" applyAlignment="1">
      <alignment/>
    </xf>
    <xf numFmtId="0" fontId="7" fillId="7" borderId="15" xfId="0" applyFont="1" applyFill="1" applyBorder="1" applyAlignment="1">
      <alignment/>
    </xf>
    <xf numFmtId="4" fontId="7" fillId="4" borderId="32" xfId="6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0" xfId="57" applyFont="1" applyBorder="1" applyAlignment="1">
      <alignment horizontal="center" wrapText="1"/>
      <protection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4" fontId="7" fillId="0" borderId="0" xfId="80" applyNumberFormat="1" applyFont="1">
      <alignment/>
      <protection/>
    </xf>
    <xf numFmtId="0" fontId="9" fillId="0" borderId="0" xfId="80" applyFont="1" applyAlignment="1">
      <alignment horizontal="center"/>
      <protection/>
    </xf>
    <xf numFmtId="0" fontId="8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25" borderId="0" xfId="0" applyFont="1" applyFill="1" applyAlignment="1">
      <alignment horizontal="center"/>
    </xf>
    <xf numFmtId="0" fontId="9" fillId="0" borderId="0" xfId="58" applyFont="1" applyAlignment="1">
      <alignment horizontal="center"/>
      <protection/>
    </xf>
    <xf numFmtId="0" fontId="24" fillId="0" borderId="0" xfId="0" applyFont="1" applyAlignment="1">
      <alignment/>
    </xf>
    <xf numFmtId="0" fontId="14" fillId="25" borderId="0" xfId="0" applyFont="1" applyFill="1" applyAlignment="1">
      <alignment/>
    </xf>
    <xf numFmtId="0" fontId="27" fillId="26" borderId="22" xfId="58" applyFont="1" applyFill="1" applyBorder="1" applyAlignment="1">
      <alignment horizontal="center" vertical="center" wrapText="1"/>
      <protection/>
    </xf>
    <xf numFmtId="0" fontId="0" fillId="26" borderId="24" xfId="0" applyFill="1" applyBorder="1" applyAlignment="1">
      <alignment horizontal="center" vertical="center" wrapText="1"/>
    </xf>
    <xf numFmtId="0" fontId="27" fillId="26" borderId="35" xfId="58" applyFont="1" applyFill="1" applyBorder="1" applyAlignment="1">
      <alignment horizontal="center" vertical="center"/>
      <protection/>
    </xf>
    <xf numFmtId="0" fontId="0" fillId="26" borderId="12" xfId="0" applyFill="1" applyBorder="1" applyAlignment="1">
      <alignment horizontal="center" vertical="center"/>
    </xf>
    <xf numFmtId="0" fontId="0" fillId="26" borderId="60" xfId="0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29" xfId="0" applyFill="1" applyBorder="1" applyAlignment="1">
      <alignment/>
    </xf>
    <xf numFmtId="0" fontId="0" fillId="0" borderId="29" xfId="0" applyBorder="1" applyAlignment="1">
      <alignment/>
    </xf>
    <xf numFmtId="0" fontId="14" fillId="25" borderId="19" xfId="0" applyFont="1" applyFill="1" applyBorder="1" applyAlignment="1">
      <alignment horizontal="left"/>
    </xf>
    <xf numFmtId="0" fontId="0" fillId="25" borderId="19" xfId="0" applyFill="1" applyBorder="1" applyAlignment="1">
      <alignment/>
    </xf>
    <xf numFmtId="0" fontId="0" fillId="25" borderId="30" xfId="0" applyFill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</cellXfs>
  <cellStyles count="79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2005" xfId="55"/>
    <cellStyle name="Обычный_PBAS круг" xfId="56"/>
    <cellStyle name="Обычный_Systemair - Optima регуляторы переменного расхода цены" xfId="57"/>
    <cellStyle name="Обычный_Лист1" xfId="58"/>
    <cellStyle name="Обычный_Лист1_1" xfId="59"/>
    <cellStyle name="Обычный_Лист1_FAV" xfId="60"/>
    <cellStyle name="Обычный_Лист1_PBAR и PBED" xfId="61"/>
    <cellStyle name="Обычный_Лист1_АВК" xfId="62"/>
    <cellStyle name="Обычный_Лист1_аксессуары для кондиционеров" xfId="63"/>
    <cellStyle name="Обычный_Лист1_воздуховоды" xfId="64"/>
    <cellStyle name="Обычный_Лист1_КВГ" xfId="65"/>
    <cellStyle name="Обычный_Лист1_КВК КВО КПО" xfId="66"/>
    <cellStyle name="Обычный_Лист1_ЛКТ ЛКБ" xfId="67"/>
    <cellStyle name="Обычный_Лист1_МФК МРК МФП МРП" xfId="68"/>
    <cellStyle name="Обычный_Лист1_принадлежности" xfId="69"/>
    <cellStyle name="Обычный_Лист1_СВК-НС" xfId="70"/>
    <cellStyle name="Обычный_Лист1_СКГ,СКВ,СКУ" xfId="71"/>
    <cellStyle name="Обычный_Лист1_СЛК" xfId="72"/>
    <cellStyle name="Обычный_Лист1_ФБО" xfId="73"/>
    <cellStyle name="Обычный_Лист1_ФЖК ФЖП" xfId="74"/>
    <cellStyle name="Обычный_Лист1_фильтры" xfId="75"/>
    <cellStyle name="Обычный_Лист1_фильтры нера" xfId="76"/>
    <cellStyle name="Обычный_Лист1_шумоглуш" xfId="77"/>
    <cellStyle name="Обычный_ЛКТ ЛКБ" xfId="78"/>
    <cellStyle name="Обычный_Прайс вент_решетки" xfId="79"/>
    <cellStyle name="Обычный_Прайс РМУ с 23-03-2009" xfId="80"/>
    <cellStyle name="Обычный_прайс Чистый воздух-2007" xfId="81"/>
    <cellStyle name="Обычный_Прайс-лист Арктос М-1-02-2008-розница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7"/>
  <sheetViews>
    <sheetView workbookViewId="0" topLeftCell="A1">
      <selection activeCell="E8" sqref="E8"/>
    </sheetView>
  </sheetViews>
  <sheetFormatPr defaultColWidth="9.00390625" defaultRowHeight="12.75"/>
  <cols>
    <col min="1" max="1" width="4.625" style="0" customWidth="1"/>
    <col min="2" max="2" width="53.625" style="0" customWidth="1"/>
    <col min="3" max="3" width="12.125" style="16" customWidth="1"/>
    <col min="4" max="4" width="10.125" style="0" bestFit="1" customWidth="1"/>
    <col min="5" max="5" width="13.25390625" style="0" customWidth="1"/>
  </cols>
  <sheetData>
    <row r="1" spans="1:2" ht="15.75">
      <c r="A1" s="8"/>
      <c r="B1" s="19" t="s">
        <v>1925</v>
      </c>
    </row>
    <row r="2" spans="1:3" ht="15.75">
      <c r="A2" s="8"/>
      <c r="B2" s="23" t="s">
        <v>1916</v>
      </c>
      <c r="C2" s="312" t="s">
        <v>491</v>
      </c>
    </row>
    <row r="3" spans="1:2" ht="12.75">
      <c r="A3" s="8"/>
      <c r="B3" s="16"/>
    </row>
    <row r="4" spans="1:2" ht="12.75">
      <c r="A4" s="444" t="s">
        <v>1067</v>
      </c>
      <c r="B4" s="444"/>
    </row>
    <row r="5" spans="1:3" ht="13.5" thickBot="1">
      <c r="A5" s="20"/>
      <c r="B5" s="21"/>
      <c r="C5" s="22"/>
    </row>
    <row r="6" spans="1:3" s="6" customFormat="1" ht="15.75">
      <c r="A6" s="72" t="s">
        <v>1917</v>
      </c>
      <c r="B6" s="72" t="s">
        <v>2059</v>
      </c>
      <c r="C6" s="77" t="s">
        <v>1926</v>
      </c>
    </row>
    <row r="7" spans="1:3" s="2" customFormat="1" ht="15">
      <c r="A7" s="56"/>
      <c r="B7" s="58" t="s">
        <v>1950</v>
      </c>
      <c r="C7" s="127" t="s">
        <v>2046</v>
      </c>
    </row>
    <row r="8" spans="1:3" s="2" customFormat="1" ht="15">
      <c r="A8" s="56">
        <v>1</v>
      </c>
      <c r="B8" s="102" t="s">
        <v>1951</v>
      </c>
      <c r="C8" s="126">
        <v>1971</v>
      </c>
    </row>
    <row r="9" spans="1:3" s="2" customFormat="1" ht="15">
      <c r="A9" s="56">
        <f>A8+1</f>
        <v>2</v>
      </c>
      <c r="B9" s="102" t="s">
        <v>1952</v>
      </c>
      <c r="C9" s="126">
        <v>2475</v>
      </c>
    </row>
    <row r="10" spans="1:3" s="2" customFormat="1" ht="15">
      <c r="A10" s="56">
        <f aca="true" t="shared" si="0" ref="A10:A66">A9+1</f>
        <v>3</v>
      </c>
      <c r="B10" s="102" t="s">
        <v>1953</v>
      </c>
      <c r="C10" s="126">
        <v>3195</v>
      </c>
    </row>
    <row r="11" spans="1:3" s="2" customFormat="1" ht="15">
      <c r="A11" s="56">
        <f t="shared" si="0"/>
        <v>4</v>
      </c>
      <c r="B11" s="102" t="s">
        <v>1954</v>
      </c>
      <c r="C11" s="126">
        <v>4194</v>
      </c>
    </row>
    <row r="12" spans="1:3" s="2" customFormat="1" ht="15">
      <c r="A12" s="56">
        <f t="shared" si="0"/>
        <v>5</v>
      </c>
      <c r="B12" s="102" t="s">
        <v>1955</v>
      </c>
      <c r="C12" s="126">
        <v>5625</v>
      </c>
    </row>
    <row r="13" spans="1:3" s="2" customFormat="1" ht="15">
      <c r="A13" s="56">
        <f t="shared" si="0"/>
        <v>6</v>
      </c>
      <c r="B13" s="102" t="s">
        <v>1956</v>
      </c>
      <c r="C13" s="126">
        <v>7335</v>
      </c>
    </row>
    <row r="14" spans="1:3" s="2" customFormat="1" ht="15">
      <c r="A14" s="56">
        <f t="shared" si="0"/>
        <v>7</v>
      </c>
      <c r="B14" s="102" t="s">
        <v>1957</v>
      </c>
      <c r="C14" s="126">
        <v>9792</v>
      </c>
    </row>
    <row r="15" spans="1:3" s="2" customFormat="1" ht="15">
      <c r="A15" s="56">
        <f t="shared" si="0"/>
        <v>8</v>
      </c>
      <c r="B15" s="102" t="s">
        <v>1980</v>
      </c>
      <c r="C15" s="126">
        <v>11781</v>
      </c>
    </row>
    <row r="16" spans="1:3" s="2" customFormat="1" ht="15">
      <c r="A16" s="56">
        <f t="shared" si="0"/>
        <v>9</v>
      </c>
      <c r="B16" s="102" t="s">
        <v>1981</v>
      </c>
      <c r="C16" s="126">
        <v>19836</v>
      </c>
    </row>
    <row r="17" spans="1:3" s="1" customFormat="1" ht="15">
      <c r="A17" s="56">
        <f t="shared" si="0"/>
        <v>10</v>
      </c>
      <c r="B17" s="102" t="s">
        <v>1982</v>
      </c>
      <c r="C17" s="147">
        <v>6363</v>
      </c>
    </row>
    <row r="18" spans="1:3" s="3" customFormat="1" ht="15">
      <c r="A18" s="56">
        <f t="shared" si="0"/>
        <v>11</v>
      </c>
      <c r="B18" s="102" t="s">
        <v>1983</v>
      </c>
      <c r="C18" s="148">
        <v>7299</v>
      </c>
    </row>
    <row r="19" spans="1:3" s="3" customFormat="1" ht="15">
      <c r="A19" s="56">
        <f t="shared" si="0"/>
        <v>12</v>
      </c>
      <c r="B19" s="102" t="s">
        <v>1984</v>
      </c>
      <c r="C19" s="148">
        <v>8910</v>
      </c>
    </row>
    <row r="20" spans="1:3" s="3" customFormat="1" ht="15">
      <c r="A20" s="56">
        <f t="shared" si="0"/>
        <v>13</v>
      </c>
      <c r="B20" s="102" t="s">
        <v>1985</v>
      </c>
      <c r="C20" s="148">
        <v>11502</v>
      </c>
    </row>
    <row r="21" spans="1:3" s="3" customFormat="1" ht="15">
      <c r="A21" s="56">
        <f t="shared" si="0"/>
        <v>14</v>
      </c>
      <c r="B21" s="102" t="s">
        <v>1986</v>
      </c>
      <c r="C21" s="148">
        <v>14850</v>
      </c>
    </row>
    <row r="22" spans="1:10" s="4" customFormat="1" ht="15">
      <c r="A22" s="56">
        <f t="shared" si="0"/>
        <v>15</v>
      </c>
      <c r="B22" s="102" t="s">
        <v>1987</v>
      </c>
      <c r="C22" s="149">
        <v>18558</v>
      </c>
      <c r="I22" s="3"/>
      <c r="J22" s="3"/>
    </row>
    <row r="23" spans="1:11" s="4" customFormat="1" ht="15">
      <c r="A23" s="56">
        <f t="shared" si="0"/>
        <v>16</v>
      </c>
      <c r="B23" s="102" t="s">
        <v>1988</v>
      </c>
      <c r="C23" s="149">
        <v>26244</v>
      </c>
      <c r="J23" s="3"/>
      <c r="K23" s="3"/>
    </row>
    <row r="24" spans="1:3" s="4" customFormat="1" ht="15">
      <c r="A24" s="56">
        <f t="shared" si="0"/>
        <v>17</v>
      </c>
      <c r="B24" s="102" t="s">
        <v>1989</v>
      </c>
      <c r="C24" s="149">
        <v>28251</v>
      </c>
    </row>
    <row r="25" spans="1:3" s="4" customFormat="1" ht="15">
      <c r="A25" s="56">
        <f t="shared" si="0"/>
        <v>18</v>
      </c>
      <c r="B25" s="102" t="s">
        <v>1990</v>
      </c>
      <c r="C25" s="149">
        <v>35271</v>
      </c>
    </row>
    <row r="26" spans="1:3" s="4" customFormat="1" ht="15">
      <c r="A26" s="56">
        <f t="shared" si="0"/>
        <v>19</v>
      </c>
      <c r="B26" s="102" t="s">
        <v>1991</v>
      </c>
      <c r="C26" s="149">
        <v>6480</v>
      </c>
    </row>
    <row r="27" spans="1:3" s="1" customFormat="1" ht="13.5" customHeight="1">
      <c r="A27" s="56">
        <f t="shared" si="0"/>
        <v>20</v>
      </c>
      <c r="B27" s="102" t="s">
        <v>1992</v>
      </c>
      <c r="C27" s="147">
        <v>7434</v>
      </c>
    </row>
    <row r="28" spans="1:3" s="3" customFormat="1" ht="15">
      <c r="A28" s="56">
        <f t="shared" si="0"/>
        <v>21</v>
      </c>
      <c r="B28" s="102" t="s">
        <v>1993</v>
      </c>
      <c r="C28" s="148">
        <v>9081</v>
      </c>
    </row>
    <row r="29" spans="1:3" s="3" customFormat="1" ht="15">
      <c r="A29" s="56">
        <f t="shared" si="0"/>
        <v>22</v>
      </c>
      <c r="B29" s="102" t="s">
        <v>2033</v>
      </c>
      <c r="C29" s="148">
        <v>11673</v>
      </c>
    </row>
    <row r="30" spans="1:3" s="3" customFormat="1" ht="15">
      <c r="A30" s="56">
        <f t="shared" si="0"/>
        <v>23</v>
      </c>
      <c r="B30" s="102" t="s">
        <v>2034</v>
      </c>
      <c r="C30" s="148">
        <v>15111</v>
      </c>
    </row>
    <row r="31" spans="1:3" s="3" customFormat="1" ht="15">
      <c r="A31" s="56">
        <f t="shared" si="0"/>
        <v>24</v>
      </c>
      <c r="B31" s="102" t="s">
        <v>2042</v>
      </c>
      <c r="C31" s="148">
        <v>18882</v>
      </c>
    </row>
    <row r="32" spans="1:3" s="3" customFormat="1" ht="15">
      <c r="A32" s="56">
        <f t="shared" si="0"/>
        <v>25</v>
      </c>
      <c r="B32" s="102" t="s">
        <v>2043</v>
      </c>
      <c r="C32" s="148">
        <v>26604</v>
      </c>
    </row>
    <row r="33" spans="1:3" s="3" customFormat="1" ht="15">
      <c r="A33" s="56">
        <f t="shared" si="0"/>
        <v>26</v>
      </c>
      <c r="B33" s="102" t="s">
        <v>2044</v>
      </c>
      <c r="C33" s="148">
        <v>28665</v>
      </c>
    </row>
    <row r="34" spans="1:3" s="3" customFormat="1" ht="15">
      <c r="A34" s="56">
        <f t="shared" si="0"/>
        <v>27</v>
      </c>
      <c r="B34" s="102" t="s">
        <v>2045</v>
      </c>
      <c r="C34" s="148">
        <v>35793</v>
      </c>
    </row>
    <row r="35" spans="1:3" s="3" customFormat="1" ht="15">
      <c r="A35" s="56">
        <f t="shared" si="0"/>
        <v>28</v>
      </c>
      <c r="B35" s="232" t="s">
        <v>1227</v>
      </c>
      <c r="C35" s="231">
        <v>1467</v>
      </c>
    </row>
    <row r="36" spans="1:3" s="3" customFormat="1" ht="15" customHeight="1">
      <c r="A36" s="56">
        <f t="shared" si="0"/>
        <v>29</v>
      </c>
      <c r="B36" s="232" t="s">
        <v>1228</v>
      </c>
      <c r="C36" s="231">
        <v>1854</v>
      </c>
    </row>
    <row r="37" spans="1:3" s="3" customFormat="1" ht="15" customHeight="1">
      <c r="A37" s="56">
        <f t="shared" si="0"/>
        <v>30</v>
      </c>
      <c r="B37" s="232" t="s">
        <v>1229</v>
      </c>
      <c r="C37" s="231">
        <v>2421</v>
      </c>
    </row>
    <row r="38" spans="1:3" s="3" customFormat="1" ht="15" customHeight="1">
      <c r="A38" s="56">
        <f t="shared" si="0"/>
        <v>31</v>
      </c>
      <c r="B38" s="232" t="s">
        <v>1230</v>
      </c>
      <c r="C38" s="231">
        <v>3222</v>
      </c>
    </row>
    <row r="39" spans="1:3" s="3" customFormat="1" ht="15" customHeight="1">
      <c r="A39" s="56">
        <f t="shared" si="0"/>
        <v>32</v>
      </c>
      <c r="B39" s="232" t="s">
        <v>1231</v>
      </c>
      <c r="C39" s="231">
        <v>4410</v>
      </c>
    </row>
    <row r="40" spans="1:3" s="3" customFormat="1" ht="15" customHeight="1">
      <c r="A40" s="56">
        <f t="shared" si="0"/>
        <v>33</v>
      </c>
      <c r="B40" s="232" t="s">
        <v>1232</v>
      </c>
      <c r="C40" s="231">
        <v>5841</v>
      </c>
    </row>
    <row r="41" spans="1:3" s="3" customFormat="1" ht="15" customHeight="1">
      <c r="A41" s="56">
        <f t="shared" si="0"/>
        <v>34</v>
      </c>
      <c r="B41" s="232" t="s">
        <v>1233</v>
      </c>
      <c r="C41" s="231">
        <v>8064</v>
      </c>
    </row>
    <row r="42" spans="1:3" s="3" customFormat="1" ht="15" customHeight="1">
      <c r="A42" s="56">
        <f t="shared" si="0"/>
        <v>35</v>
      </c>
      <c r="B42" s="232" t="s">
        <v>1234</v>
      </c>
      <c r="C42" s="231">
        <v>9810</v>
      </c>
    </row>
    <row r="43" spans="1:3" s="3" customFormat="1" ht="15" customHeight="1">
      <c r="A43" s="56">
        <f t="shared" si="0"/>
        <v>36</v>
      </c>
      <c r="B43" s="232" t="s">
        <v>1235</v>
      </c>
      <c r="C43" s="231">
        <v>17406</v>
      </c>
    </row>
    <row r="44" spans="1:3" ht="15">
      <c r="A44" s="56">
        <f t="shared" si="0"/>
        <v>37</v>
      </c>
      <c r="B44" s="232" t="s">
        <v>1236</v>
      </c>
      <c r="C44" s="231">
        <v>5697</v>
      </c>
    </row>
    <row r="45" spans="1:3" ht="15">
      <c r="A45" s="56">
        <f t="shared" si="0"/>
        <v>38</v>
      </c>
      <c r="B45" s="232" t="s">
        <v>1237</v>
      </c>
      <c r="C45" s="231">
        <v>6489</v>
      </c>
    </row>
    <row r="46" spans="1:3" ht="15">
      <c r="A46" s="56">
        <f t="shared" si="0"/>
        <v>39</v>
      </c>
      <c r="B46" s="232" t="s">
        <v>1238</v>
      </c>
      <c r="C46" s="231">
        <v>7902</v>
      </c>
    </row>
    <row r="47" spans="1:3" ht="15">
      <c r="A47" s="56">
        <f t="shared" si="0"/>
        <v>40</v>
      </c>
      <c r="B47" s="232" t="s">
        <v>1239</v>
      </c>
      <c r="C47" s="231">
        <v>10188</v>
      </c>
    </row>
    <row r="48" spans="1:3" ht="15">
      <c r="A48" s="56">
        <f t="shared" si="0"/>
        <v>41</v>
      </c>
      <c r="B48" s="232" t="s">
        <v>1240</v>
      </c>
      <c r="C48" s="231">
        <v>13275</v>
      </c>
    </row>
    <row r="49" spans="1:3" ht="15">
      <c r="A49" s="56">
        <f t="shared" si="0"/>
        <v>42</v>
      </c>
      <c r="B49" s="232" t="s">
        <v>1241</v>
      </c>
      <c r="C49" s="231">
        <v>16614</v>
      </c>
    </row>
    <row r="50" spans="1:3" ht="15">
      <c r="A50" s="56">
        <f t="shared" si="0"/>
        <v>43</v>
      </c>
      <c r="B50" s="232" t="s">
        <v>1242</v>
      </c>
      <c r="C50" s="231">
        <v>23976</v>
      </c>
    </row>
    <row r="51" spans="1:3" ht="15">
      <c r="A51" s="56">
        <f t="shared" si="0"/>
        <v>44</v>
      </c>
      <c r="B51" s="232" t="s">
        <v>1243</v>
      </c>
      <c r="C51" s="231">
        <v>25677</v>
      </c>
    </row>
    <row r="52" spans="1:3" ht="15">
      <c r="A52" s="56">
        <f t="shared" si="0"/>
        <v>45</v>
      </c>
      <c r="B52" s="232" t="s">
        <v>1244</v>
      </c>
      <c r="C52" s="231">
        <v>32067</v>
      </c>
    </row>
    <row r="53" spans="1:3" ht="15">
      <c r="A53" s="56">
        <f t="shared" si="0"/>
        <v>46</v>
      </c>
      <c r="B53" s="232" t="s">
        <v>1248</v>
      </c>
      <c r="C53" s="231">
        <v>5805</v>
      </c>
    </row>
    <row r="54" spans="1:3" ht="15">
      <c r="A54" s="56">
        <f t="shared" si="0"/>
        <v>47</v>
      </c>
      <c r="B54" s="232" t="s">
        <v>1249</v>
      </c>
      <c r="C54" s="231">
        <v>6624</v>
      </c>
    </row>
    <row r="55" spans="1:3" ht="15">
      <c r="A55" s="56">
        <f t="shared" si="0"/>
        <v>48</v>
      </c>
      <c r="B55" s="232" t="s">
        <v>1250</v>
      </c>
      <c r="C55" s="231">
        <v>8064</v>
      </c>
    </row>
    <row r="56" spans="1:3" ht="15">
      <c r="A56" s="56">
        <f t="shared" si="0"/>
        <v>49</v>
      </c>
      <c r="B56" s="232" t="s">
        <v>1251</v>
      </c>
      <c r="C56" s="231">
        <v>10395</v>
      </c>
    </row>
    <row r="57" spans="1:3" ht="15">
      <c r="A57" s="56">
        <f t="shared" si="0"/>
        <v>50</v>
      </c>
      <c r="B57" s="232" t="s">
        <v>1252</v>
      </c>
      <c r="C57" s="231">
        <v>13536</v>
      </c>
    </row>
    <row r="58" spans="1:3" ht="15">
      <c r="A58" s="56">
        <f t="shared" si="0"/>
        <v>51</v>
      </c>
      <c r="B58" s="232" t="s">
        <v>1253</v>
      </c>
      <c r="C58" s="231">
        <v>16938</v>
      </c>
    </row>
    <row r="59" spans="1:3" ht="15">
      <c r="A59" s="56">
        <f t="shared" si="0"/>
        <v>52</v>
      </c>
      <c r="B59" s="232" t="s">
        <v>1254</v>
      </c>
      <c r="C59" s="231">
        <v>24336</v>
      </c>
    </row>
    <row r="60" spans="1:3" ht="15">
      <c r="A60" s="56">
        <f t="shared" si="0"/>
        <v>53</v>
      </c>
      <c r="B60" s="232" t="s">
        <v>1255</v>
      </c>
      <c r="C60" s="231">
        <v>26082</v>
      </c>
    </row>
    <row r="61" spans="1:3" ht="15">
      <c r="A61" s="56">
        <f t="shared" si="0"/>
        <v>54</v>
      </c>
      <c r="B61" s="232" t="s">
        <v>1256</v>
      </c>
      <c r="C61" s="231">
        <v>32580</v>
      </c>
    </row>
    <row r="62" spans="1:3" ht="15">
      <c r="A62" s="56">
        <f t="shared" si="0"/>
        <v>55</v>
      </c>
      <c r="B62" s="232" t="s">
        <v>1257</v>
      </c>
      <c r="C62" s="231">
        <v>1251</v>
      </c>
    </row>
    <row r="63" spans="1:3" ht="15">
      <c r="A63" s="56">
        <f t="shared" si="0"/>
        <v>56</v>
      </c>
      <c r="B63" s="232" t="s">
        <v>1258</v>
      </c>
      <c r="C63" s="231">
        <v>1584</v>
      </c>
    </row>
    <row r="64" spans="1:3" ht="15">
      <c r="A64" s="56">
        <f t="shared" si="0"/>
        <v>57</v>
      </c>
      <c r="B64" s="232" t="s">
        <v>1259</v>
      </c>
      <c r="C64" s="231">
        <v>2088</v>
      </c>
    </row>
    <row r="65" spans="1:3" ht="15">
      <c r="A65" s="56">
        <f t="shared" si="0"/>
        <v>58</v>
      </c>
      <c r="B65" s="232" t="s">
        <v>1260</v>
      </c>
      <c r="C65" s="231">
        <v>2808</v>
      </c>
    </row>
    <row r="66" spans="1:3" ht="15">
      <c r="A66" s="56">
        <f t="shared" si="0"/>
        <v>59</v>
      </c>
      <c r="B66" s="232" t="s">
        <v>1261</v>
      </c>
      <c r="C66" s="231">
        <v>3897</v>
      </c>
    </row>
    <row r="67" spans="1:3" ht="15">
      <c r="A67" s="56">
        <f>A66+1</f>
        <v>60</v>
      </c>
      <c r="B67" s="232" t="s">
        <v>1262</v>
      </c>
      <c r="C67" s="231">
        <v>5202</v>
      </c>
    </row>
    <row r="68" spans="1:3" ht="15">
      <c r="A68" s="56">
        <f aca="true" t="shared" si="1" ref="A68:A88">A67+1</f>
        <v>61</v>
      </c>
      <c r="B68" s="232" t="s">
        <v>1269</v>
      </c>
      <c r="C68" s="231">
        <v>5229</v>
      </c>
    </row>
    <row r="69" spans="1:3" ht="15">
      <c r="A69" s="56">
        <f t="shared" si="1"/>
        <v>62</v>
      </c>
      <c r="B69" s="232" t="s">
        <v>1270</v>
      </c>
      <c r="C69" s="231">
        <v>6237</v>
      </c>
    </row>
    <row r="70" spans="1:3" ht="15">
      <c r="A70" s="56">
        <f t="shared" si="1"/>
        <v>63</v>
      </c>
      <c r="B70" s="232" t="s">
        <v>1271</v>
      </c>
      <c r="C70" s="231">
        <v>7191</v>
      </c>
    </row>
    <row r="71" spans="1:3" ht="15">
      <c r="A71" s="56">
        <f t="shared" si="1"/>
        <v>64</v>
      </c>
      <c r="B71" s="232" t="s">
        <v>1279</v>
      </c>
      <c r="C71" s="231">
        <v>9351</v>
      </c>
    </row>
    <row r="72" spans="1:3" ht="15">
      <c r="A72" s="56">
        <f t="shared" si="1"/>
        <v>65</v>
      </c>
      <c r="B72" s="232" t="s">
        <v>1280</v>
      </c>
      <c r="C72" s="231">
        <v>12285</v>
      </c>
    </row>
    <row r="73" spans="1:3" ht="15">
      <c r="A73" s="56">
        <f t="shared" si="1"/>
        <v>66</v>
      </c>
      <c r="B73" s="232" t="s">
        <v>1281</v>
      </c>
      <c r="C73" s="231">
        <v>15408</v>
      </c>
    </row>
    <row r="74" spans="1:3" ht="15">
      <c r="A74" s="56">
        <f t="shared" si="1"/>
        <v>67</v>
      </c>
      <c r="B74" s="232" t="s">
        <v>1282</v>
      </c>
      <c r="C74" s="231">
        <v>4617</v>
      </c>
    </row>
    <row r="75" spans="1:3" ht="15">
      <c r="A75" s="56">
        <f t="shared" si="1"/>
        <v>68</v>
      </c>
      <c r="B75" s="232" t="s">
        <v>1283</v>
      </c>
      <c r="C75" s="231">
        <v>5094</v>
      </c>
    </row>
    <row r="76" spans="1:3" ht="15">
      <c r="A76" s="56">
        <f t="shared" si="1"/>
        <v>69</v>
      </c>
      <c r="B76" s="232" t="s">
        <v>1284</v>
      </c>
      <c r="C76" s="231">
        <v>5778</v>
      </c>
    </row>
    <row r="77" spans="1:3" ht="15">
      <c r="A77" s="56">
        <f t="shared" si="1"/>
        <v>70</v>
      </c>
      <c r="B77" s="232" t="s">
        <v>1285</v>
      </c>
      <c r="C77" s="231">
        <v>7020</v>
      </c>
    </row>
    <row r="78" spans="1:3" ht="15">
      <c r="A78" s="56">
        <f t="shared" si="1"/>
        <v>71</v>
      </c>
      <c r="B78" s="232" t="s">
        <v>1286</v>
      </c>
      <c r="C78" s="231">
        <v>8361</v>
      </c>
    </row>
    <row r="79" spans="1:3" ht="15">
      <c r="A79" s="56">
        <f t="shared" si="1"/>
        <v>72</v>
      </c>
      <c r="B79" s="232" t="s">
        <v>1287</v>
      </c>
      <c r="C79" s="231">
        <v>10584</v>
      </c>
    </row>
    <row r="80" spans="1:3" ht="15">
      <c r="A80" s="56">
        <f t="shared" si="1"/>
        <v>73</v>
      </c>
      <c r="B80" s="232" t="s">
        <v>1288</v>
      </c>
      <c r="C80" s="231">
        <v>12150</v>
      </c>
    </row>
    <row r="81" spans="1:3" ht="15">
      <c r="A81" s="56">
        <f t="shared" si="1"/>
        <v>74</v>
      </c>
      <c r="B81" s="232" t="s">
        <v>1289</v>
      </c>
      <c r="C81" s="231">
        <v>14958</v>
      </c>
    </row>
    <row r="82" spans="1:3" ht="15">
      <c r="A82" s="56">
        <f t="shared" si="1"/>
        <v>75</v>
      </c>
      <c r="B82" s="232" t="s">
        <v>1290</v>
      </c>
      <c r="C82" s="231">
        <v>18117</v>
      </c>
    </row>
    <row r="83" spans="1:3" ht="15">
      <c r="A83" s="56">
        <f t="shared" si="1"/>
        <v>76</v>
      </c>
      <c r="B83" s="232" t="s">
        <v>1291</v>
      </c>
      <c r="C83" s="231">
        <v>1908</v>
      </c>
    </row>
    <row r="84" spans="1:3" ht="15">
      <c r="A84" s="56">
        <f t="shared" si="1"/>
        <v>77</v>
      </c>
      <c r="B84" s="232" t="s">
        <v>1292</v>
      </c>
      <c r="C84" s="231">
        <v>2250</v>
      </c>
    </row>
    <row r="85" spans="1:3" ht="15">
      <c r="A85" s="56">
        <f t="shared" si="1"/>
        <v>78</v>
      </c>
      <c r="B85" s="232" t="s">
        <v>1293</v>
      </c>
      <c r="C85" s="231">
        <v>2646</v>
      </c>
    </row>
    <row r="86" spans="1:3" ht="15">
      <c r="A86" s="56">
        <f t="shared" si="1"/>
        <v>79</v>
      </c>
      <c r="B86" s="232" t="s">
        <v>1294</v>
      </c>
      <c r="C86" s="231">
        <v>3555</v>
      </c>
    </row>
    <row r="87" spans="1:3" ht="15">
      <c r="A87" s="56">
        <f t="shared" si="1"/>
        <v>80</v>
      </c>
      <c r="B87" s="232" t="s">
        <v>1296</v>
      </c>
      <c r="C87" s="231">
        <v>4644</v>
      </c>
    </row>
    <row r="88" spans="1:3" ht="15">
      <c r="A88" s="56">
        <f t="shared" si="1"/>
        <v>81</v>
      </c>
      <c r="B88" s="232" t="s">
        <v>1297</v>
      </c>
      <c r="C88" s="231">
        <v>5733</v>
      </c>
    </row>
    <row r="89" spans="1:5" ht="15">
      <c r="A89" s="228"/>
      <c r="B89" s="58" t="s">
        <v>95</v>
      </c>
      <c r="C89" s="127" t="s">
        <v>2046</v>
      </c>
      <c r="D89" s="309">
        <v>44678</v>
      </c>
      <c r="E89" s="309"/>
    </row>
    <row r="90" spans="1:3" ht="15">
      <c r="A90" s="47">
        <v>1</v>
      </c>
      <c r="B90" s="232" t="s">
        <v>1298</v>
      </c>
      <c r="C90" s="224">
        <v>2696</v>
      </c>
    </row>
    <row r="91" spans="1:3" ht="15">
      <c r="A91" s="47">
        <v>2</v>
      </c>
      <c r="B91" s="232" t="s">
        <v>1299</v>
      </c>
      <c r="C91" s="224">
        <v>3256</v>
      </c>
    </row>
    <row r="92" spans="1:3" ht="15">
      <c r="A92" s="47">
        <v>3</v>
      </c>
      <c r="B92" s="232" t="s">
        <v>1300</v>
      </c>
      <c r="C92" s="224">
        <v>3748</v>
      </c>
    </row>
    <row r="93" spans="1:3" ht="15">
      <c r="A93" s="47">
        <v>4</v>
      </c>
      <c r="B93" s="232" t="s">
        <v>1301</v>
      </c>
      <c r="C93" s="224">
        <v>4790</v>
      </c>
    </row>
    <row r="94" spans="1:3" ht="15">
      <c r="A94" s="47">
        <v>5</v>
      </c>
      <c r="B94" s="232" t="s">
        <v>1302</v>
      </c>
      <c r="C94" s="224">
        <v>6575</v>
      </c>
    </row>
    <row r="95" spans="1:3" ht="15">
      <c r="A95" s="47">
        <v>6</v>
      </c>
      <c r="B95" s="232" t="s">
        <v>194</v>
      </c>
      <c r="C95" s="224">
        <v>8558</v>
      </c>
    </row>
    <row r="96" spans="1:3" ht="15">
      <c r="A96" s="47">
        <v>7</v>
      </c>
      <c r="B96" s="232" t="s">
        <v>195</v>
      </c>
      <c r="C96" s="224">
        <v>9483</v>
      </c>
    </row>
    <row r="97" spans="1:3" ht="15">
      <c r="A97" s="47">
        <v>8</v>
      </c>
      <c r="B97" s="232" t="s">
        <v>196</v>
      </c>
      <c r="C97" s="224">
        <v>10686</v>
      </c>
    </row>
  </sheetData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F19" sqref="F19"/>
    </sheetView>
  </sheetViews>
  <sheetFormatPr defaultColWidth="9.00390625" defaultRowHeight="12.75"/>
  <cols>
    <col min="1" max="1" width="18.625" style="0" customWidth="1"/>
    <col min="2" max="2" width="18.125" style="0" customWidth="1"/>
    <col min="3" max="3" width="25.375" style="0" customWidth="1"/>
  </cols>
  <sheetData>
    <row r="2" spans="1:3" ht="15.75">
      <c r="A2" s="454" t="s">
        <v>275</v>
      </c>
      <c r="B2" s="454"/>
      <c r="C2" s="454"/>
    </row>
    <row r="3" spans="1:3" ht="15.75">
      <c r="A3" s="19"/>
      <c r="B3" s="19"/>
      <c r="C3" s="19"/>
    </row>
    <row r="4" spans="1:3" ht="15">
      <c r="A4" s="445" t="s">
        <v>1513</v>
      </c>
      <c r="B4" s="446"/>
      <c r="C4" s="446"/>
    </row>
    <row r="5" ht="13.5" thickBot="1">
      <c r="A5" s="318"/>
    </row>
    <row r="6" spans="1:6" ht="31.5">
      <c r="A6" s="179" t="s">
        <v>2035</v>
      </c>
      <c r="B6" s="180" t="s">
        <v>2036</v>
      </c>
      <c r="C6" s="180" t="s">
        <v>2038</v>
      </c>
      <c r="D6" s="181"/>
      <c r="E6" s="181"/>
      <c r="F6" s="181"/>
    </row>
    <row r="7" spans="1:6" ht="16.5" thickBot="1">
      <c r="A7" s="182"/>
      <c r="B7" s="183" t="s">
        <v>2037</v>
      </c>
      <c r="C7" s="187" t="s">
        <v>2039</v>
      </c>
      <c r="D7" s="181"/>
      <c r="E7" s="181"/>
      <c r="F7" s="181"/>
    </row>
    <row r="8" spans="1:6" ht="16.5" thickBot="1">
      <c r="A8" s="184" t="s">
        <v>2040</v>
      </c>
      <c r="B8" s="186">
        <v>125</v>
      </c>
      <c r="C8" s="188">
        <v>2046.12</v>
      </c>
      <c r="D8" s="185"/>
      <c r="E8" s="181"/>
      <c r="F8" s="181"/>
    </row>
    <row r="9" spans="1:6" ht="16.5" thickBot="1">
      <c r="A9" s="184" t="s">
        <v>2041</v>
      </c>
      <c r="B9" s="186">
        <v>160</v>
      </c>
      <c r="C9" s="188">
        <v>2950.86</v>
      </c>
      <c r="D9" s="185"/>
      <c r="E9" s="181"/>
      <c r="F9" s="181"/>
    </row>
    <row r="10" spans="1:6" ht="12.75">
      <c r="A10" s="181"/>
      <c r="B10" s="181"/>
      <c r="C10" s="181"/>
      <c r="D10" s="181"/>
      <c r="E10" s="181"/>
      <c r="F10" s="181"/>
    </row>
    <row r="11" spans="1:6" ht="12.75">
      <c r="A11" s="181"/>
      <c r="B11" s="181"/>
      <c r="C11" s="181"/>
      <c r="D11" s="181"/>
      <c r="E11" s="181"/>
      <c r="F11" s="181"/>
    </row>
    <row r="12" spans="1:6" ht="12.75">
      <c r="A12" s="181"/>
      <c r="B12" s="181"/>
      <c r="C12" s="181"/>
      <c r="D12" s="181"/>
      <c r="E12" s="181"/>
      <c r="F12" s="181"/>
    </row>
  </sheetData>
  <mergeCells count="2">
    <mergeCell ref="A2:C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D92"/>
  <sheetViews>
    <sheetView workbookViewId="0" topLeftCell="B1">
      <selection activeCell="B8" sqref="B8:C8"/>
    </sheetView>
  </sheetViews>
  <sheetFormatPr defaultColWidth="9.00390625" defaultRowHeight="12.75"/>
  <cols>
    <col min="1" max="1" width="16.75390625" style="0" customWidth="1"/>
    <col min="2" max="2" width="41.625" style="0" customWidth="1"/>
    <col min="3" max="4" width="12.125" style="0" customWidth="1"/>
  </cols>
  <sheetData>
    <row r="2" spans="1:2" ht="15.75">
      <c r="A2" s="8"/>
      <c r="B2" s="19" t="s">
        <v>1919</v>
      </c>
    </row>
    <row r="3" spans="1:2" ht="15.75">
      <c r="A3" s="8"/>
      <c r="B3" s="23" t="s">
        <v>1916</v>
      </c>
    </row>
    <row r="4" spans="1:2" ht="12.75">
      <c r="A4" s="8"/>
      <c r="B4" s="16"/>
    </row>
    <row r="5" spans="1:2" ht="15">
      <c r="A5" s="445" t="s">
        <v>1513</v>
      </c>
      <c r="B5" s="446"/>
    </row>
    <row r="6" spans="1:4" ht="15">
      <c r="A6" s="8"/>
      <c r="B6" s="24"/>
      <c r="D6" s="332">
        <v>44449</v>
      </c>
    </row>
    <row r="7" spans="1:2" ht="13.5" thickBot="1">
      <c r="A7" s="20"/>
      <c r="B7" s="21"/>
    </row>
    <row r="8" spans="1:3" s="6" customFormat="1" ht="16.5" thickBot="1">
      <c r="A8" s="54" t="s">
        <v>1917</v>
      </c>
      <c r="B8" s="382" t="s">
        <v>2059</v>
      </c>
      <c r="C8" s="383" t="s">
        <v>2046</v>
      </c>
    </row>
    <row r="9" spans="1:3" s="1" customFormat="1" ht="15.75" thickBot="1">
      <c r="A9" s="159"/>
      <c r="B9" s="371" t="s">
        <v>482</v>
      </c>
      <c r="C9" s="359"/>
    </row>
    <row r="10" spans="1:3" s="1" customFormat="1" ht="15.75" thickBot="1">
      <c r="A10" s="159"/>
      <c r="B10" s="372" t="s">
        <v>483</v>
      </c>
      <c r="C10" s="364">
        <v>7375</v>
      </c>
    </row>
    <row r="11" spans="1:3" s="1" customFormat="1" ht="15.75" thickBot="1">
      <c r="A11" s="368"/>
      <c r="B11" s="372" t="s">
        <v>484</v>
      </c>
      <c r="C11" s="364">
        <v>9500</v>
      </c>
    </row>
    <row r="12" spans="1:3" s="1" customFormat="1" ht="15.75" thickBot="1">
      <c r="A12" s="368"/>
      <c r="B12" s="372" t="s">
        <v>485</v>
      </c>
      <c r="C12" s="364">
        <v>11125</v>
      </c>
    </row>
    <row r="13" spans="1:3" s="1" customFormat="1" ht="15.75" thickBot="1">
      <c r="A13" s="368"/>
      <c r="B13" s="372" t="s">
        <v>486</v>
      </c>
      <c r="C13" s="364">
        <v>12500</v>
      </c>
    </row>
    <row r="14" spans="1:3" s="1" customFormat="1" ht="15.75" thickBot="1">
      <c r="A14" s="368"/>
      <c r="B14" s="372" t="s">
        <v>487</v>
      </c>
      <c r="C14" s="364">
        <v>13750</v>
      </c>
    </row>
    <row r="15" spans="1:3" s="1" customFormat="1" ht="15.75" thickBot="1">
      <c r="A15" s="368"/>
      <c r="B15" s="372" t="s">
        <v>488</v>
      </c>
      <c r="C15" s="364">
        <v>17250</v>
      </c>
    </row>
    <row r="16" spans="1:3" s="1" customFormat="1" ht="15.75" thickBot="1">
      <c r="A16" s="368"/>
      <c r="B16" s="372" t="s">
        <v>489</v>
      </c>
      <c r="C16" s="364">
        <v>22500</v>
      </c>
    </row>
    <row r="17" spans="1:3" s="1" customFormat="1" ht="15.75" thickBot="1">
      <c r="A17" s="368"/>
      <c r="B17" s="372" t="s">
        <v>493</v>
      </c>
      <c r="C17" s="364">
        <v>26125</v>
      </c>
    </row>
    <row r="18" spans="1:3" s="1" customFormat="1" ht="15.75" thickBot="1">
      <c r="A18" s="368"/>
      <c r="B18" s="373" t="s">
        <v>494</v>
      </c>
      <c r="C18" s="364"/>
    </row>
    <row r="19" spans="1:3" s="1" customFormat="1" ht="15.75" thickBot="1">
      <c r="A19" s="368"/>
      <c r="B19" s="374" t="s">
        <v>495</v>
      </c>
      <c r="C19" s="364">
        <v>11125</v>
      </c>
    </row>
    <row r="20" spans="1:3" s="1" customFormat="1" ht="15.75" thickBot="1">
      <c r="A20" s="368"/>
      <c r="B20" s="374" t="s">
        <v>496</v>
      </c>
      <c r="C20" s="364">
        <v>15250</v>
      </c>
    </row>
    <row r="21" spans="1:3" s="1" customFormat="1" ht="15.75" thickBot="1">
      <c r="A21" s="368"/>
      <c r="B21" s="374" t="s">
        <v>497</v>
      </c>
      <c r="C21" s="364">
        <v>17625</v>
      </c>
    </row>
    <row r="22" spans="1:3" s="1" customFormat="1" ht="15.75" thickBot="1">
      <c r="A22" s="368"/>
      <c r="B22" s="374" t="s">
        <v>498</v>
      </c>
      <c r="C22" s="364">
        <v>19750</v>
      </c>
    </row>
    <row r="23" spans="1:3" s="1" customFormat="1" ht="15.75" thickBot="1">
      <c r="A23" s="368"/>
      <c r="B23" s="374" t="s">
        <v>974</v>
      </c>
      <c r="C23" s="364">
        <v>22500</v>
      </c>
    </row>
    <row r="24" spans="1:3" s="1" customFormat="1" ht="15.75" thickBot="1">
      <c r="A24" s="368"/>
      <c r="B24" s="374" t="s">
        <v>977</v>
      </c>
      <c r="C24" s="364">
        <v>28375</v>
      </c>
    </row>
    <row r="25" spans="1:3" s="1" customFormat="1" ht="15.75" thickBot="1">
      <c r="A25" s="368"/>
      <c r="B25" s="374" t="s">
        <v>982</v>
      </c>
      <c r="C25" s="364">
        <v>38625</v>
      </c>
    </row>
    <row r="26" spans="1:3" s="1" customFormat="1" ht="15.75" thickBot="1">
      <c r="A26" s="368"/>
      <c r="B26" s="374" t="s">
        <v>985</v>
      </c>
      <c r="C26" s="364">
        <v>45000</v>
      </c>
    </row>
    <row r="27" spans="1:3" s="1" customFormat="1" ht="15.75" thickBot="1">
      <c r="A27" s="368"/>
      <c r="B27" s="373" t="s">
        <v>499</v>
      </c>
      <c r="C27" s="364"/>
    </row>
    <row r="28" spans="1:3" s="1" customFormat="1" ht="15.75" thickBot="1">
      <c r="A28" s="368"/>
      <c r="B28" s="374" t="s">
        <v>500</v>
      </c>
      <c r="C28" s="364">
        <v>14875</v>
      </c>
    </row>
    <row r="29" spans="1:3" s="1" customFormat="1" ht="15.75" thickBot="1">
      <c r="A29" s="368"/>
      <c r="B29" s="374" t="s">
        <v>501</v>
      </c>
      <c r="C29" s="364">
        <v>20375</v>
      </c>
    </row>
    <row r="30" spans="1:3" s="1" customFormat="1" ht="15.75" thickBot="1">
      <c r="A30" s="368"/>
      <c r="B30" s="374" t="s">
        <v>972</v>
      </c>
      <c r="C30" s="364">
        <v>23875</v>
      </c>
    </row>
    <row r="31" spans="1:3" s="1" customFormat="1" ht="15.75" thickBot="1">
      <c r="A31" s="368"/>
      <c r="B31" s="374" t="s">
        <v>502</v>
      </c>
      <c r="C31" s="364">
        <v>27375</v>
      </c>
    </row>
    <row r="32" spans="1:3" s="1" customFormat="1" ht="15.75" thickBot="1">
      <c r="A32" s="368"/>
      <c r="B32" s="374" t="s">
        <v>975</v>
      </c>
      <c r="C32" s="364">
        <v>31000</v>
      </c>
    </row>
    <row r="33" spans="1:3" s="1" customFormat="1" ht="15.75" thickBot="1">
      <c r="A33" s="368"/>
      <c r="B33" s="374" t="s">
        <v>978</v>
      </c>
      <c r="C33" s="364">
        <v>39000</v>
      </c>
    </row>
    <row r="34" spans="1:3" s="1" customFormat="1" ht="15.75" thickBot="1">
      <c r="A34" s="368"/>
      <c r="B34" s="374" t="s">
        <v>983</v>
      </c>
      <c r="C34" s="364">
        <v>53625</v>
      </c>
    </row>
    <row r="35" spans="1:3" s="1" customFormat="1" ht="15.75" thickBot="1">
      <c r="A35" s="368"/>
      <c r="B35" s="374" t="s">
        <v>986</v>
      </c>
      <c r="C35" s="364">
        <v>63500</v>
      </c>
    </row>
    <row r="36" spans="1:3" s="1" customFormat="1" ht="30" customHeight="1" thickBot="1">
      <c r="A36" s="368"/>
      <c r="B36" s="373" t="s">
        <v>503</v>
      </c>
      <c r="C36" s="364"/>
    </row>
    <row r="37" spans="1:3" s="1" customFormat="1" ht="15.75" thickBot="1">
      <c r="A37" s="368"/>
      <c r="B37" s="374" t="s">
        <v>524</v>
      </c>
      <c r="C37" s="364">
        <v>18125</v>
      </c>
    </row>
    <row r="38" spans="1:3" s="1" customFormat="1" ht="15.75" thickBot="1">
      <c r="A38" s="368"/>
      <c r="B38" s="374" t="s">
        <v>525</v>
      </c>
      <c r="C38" s="364">
        <v>25500</v>
      </c>
    </row>
    <row r="39" spans="1:3" s="1" customFormat="1" ht="15.75" thickBot="1">
      <c r="A39" s="368"/>
      <c r="B39" s="374" t="s">
        <v>973</v>
      </c>
      <c r="C39" s="364">
        <v>29375</v>
      </c>
    </row>
    <row r="40" spans="1:3" s="1" customFormat="1" ht="15.75" thickBot="1">
      <c r="A40" s="368"/>
      <c r="B40" s="374" t="s">
        <v>526</v>
      </c>
      <c r="C40" s="364">
        <v>34125</v>
      </c>
    </row>
    <row r="41" spans="1:3" s="1" customFormat="1" ht="15.75" thickBot="1">
      <c r="A41" s="368"/>
      <c r="B41" s="374" t="s">
        <v>976</v>
      </c>
      <c r="C41" s="364">
        <v>39250</v>
      </c>
    </row>
    <row r="42" spans="1:3" ht="15.75" thickBot="1">
      <c r="A42" s="368"/>
      <c r="B42" s="374" t="s">
        <v>979</v>
      </c>
      <c r="C42" s="364">
        <v>43500</v>
      </c>
    </row>
    <row r="43" spans="1:3" ht="15.75" thickBot="1">
      <c r="A43" s="368"/>
      <c r="B43" s="374" t="s">
        <v>984</v>
      </c>
      <c r="C43" s="364">
        <v>68125</v>
      </c>
    </row>
    <row r="44" spans="1:3" ht="15.75" thickBot="1">
      <c r="A44" s="368"/>
      <c r="B44" s="374" t="s">
        <v>987</v>
      </c>
      <c r="C44" s="364">
        <v>81625</v>
      </c>
    </row>
    <row r="45" spans="2:3" ht="15" thickBot="1">
      <c r="B45" s="374"/>
      <c r="C45" s="364"/>
    </row>
    <row r="46" spans="2:3" ht="13.5" thickBot="1">
      <c r="B46" s="366"/>
      <c r="C46" s="366"/>
    </row>
    <row r="47" spans="1:3" ht="15.75" thickBot="1">
      <c r="A47" s="369"/>
      <c r="B47" s="371" t="s">
        <v>482</v>
      </c>
      <c r="C47" s="366"/>
    </row>
    <row r="48" spans="1:3" ht="15.75" thickBot="1">
      <c r="A48" s="369"/>
      <c r="B48" s="375" t="s">
        <v>527</v>
      </c>
      <c r="C48" s="364">
        <v>11875</v>
      </c>
    </row>
    <row r="49" spans="1:3" ht="15.75" thickBot="1">
      <c r="A49" s="369"/>
      <c r="B49" s="375" t="s">
        <v>528</v>
      </c>
      <c r="C49" s="364">
        <v>12000</v>
      </c>
    </row>
    <row r="50" spans="1:3" ht="15.75" thickBot="1">
      <c r="A50" s="369"/>
      <c r="B50" s="375" t="s">
        <v>529</v>
      </c>
      <c r="C50" s="364">
        <v>12125</v>
      </c>
    </row>
    <row r="51" spans="1:3" ht="15.75" thickBot="1">
      <c r="A51" s="369"/>
      <c r="B51" s="375" t="s">
        <v>530</v>
      </c>
      <c r="C51" s="364">
        <v>14750</v>
      </c>
    </row>
    <row r="52" spans="1:3" ht="15.75" thickBot="1">
      <c r="A52" s="369"/>
      <c r="B52" s="375" t="s">
        <v>531</v>
      </c>
      <c r="C52" s="364">
        <v>15000</v>
      </c>
    </row>
    <row r="53" spans="1:3" ht="15.75" thickBot="1">
      <c r="A53" s="369"/>
      <c r="B53" s="375" t="s">
        <v>532</v>
      </c>
      <c r="C53" s="364">
        <v>20875</v>
      </c>
    </row>
    <row r="54" spans="1:3" ht="15.75" thickBot="1">
      <c r="A54" s="369"/>
      <c r="B54" s="375" t="s">
        <v>533</v>
      </c>
      <c r="C54" s="364">
        <v>21250</v>
      </c>
    </row>
    <row r="55" spans="1:3" ht="15.75" thickBot="1">
      <c r="A55" s="369"/>
      <c r="B55" s="375" t="s">
        <v>534</v>
      </c>
      <c r="C55" s="364">
        <v>25375</v>
      </c>
    </row>
    <row r="56" spans="1:3" ht="15.75" thickBot="1">
      <c r="A56" s="369"/>
      <c r="B56" s="375" t="s">
        <v>535</v>
      </c>
      <c r="C56" s="364">
        <v>36750</v>
      </c>
    </row>
    <row r="57" spans="1:3" ht="15.75" thickBot="1">
      <c r="A57" s="369"/>
      <c r="B57" s="373" t="s">
        <v>494</v>
      </c>
      <c r="C57" s="364"/>
    </row>
    <row r="58" spans="1:3" ht="15.75" thickBot="1">
      <c r="A58" s="369"/>
      <c r="B58" s="375" t="s">
        <v>536</v>
      </c>
      <c r="C58" s="364">
        <v>13250</v>
      </c>
    </row>
    <row r="59" spans="1:3" ht="15.75" thickBot="1">
      <c r="A59" s="369"/>
      <c r="B59" s="375" t="s">
        <v>537</v>
      </c>
      <c r="C59" s="364">
        <v>13375</v>
      </c>
    </row>
    <row r="60" spans="1:3" ht="15.75" thickBot="1">
      <c r="A60" s="369"/>
      <c r="B60" s="375" t="s">
        <v>538</v>
      </c>
      <c r="C60" s="364">
        <v>13500</v>
      </c>
    </row>
    <row r="61" spans="1:3" ht="15.75" thickBot="1">
      <c r="A61" s="369"/>
      <c r="B61" s="375" t="s">
        <v>539</v>
      </c>
      <c r="C61" s="364">
        <v>18250</v>
      </c>
    </row>
    <row r="62" spans="1:3" ht="15.75" thickBot="1">
      <c r="A62" s="369"/>
      <c r="B62" s="375" t="s">
        <v>540</v>
      </c>
      <c r="C62" s="364">
        <v>18500</v>
      </c>
    </row>
    <row r="63" spans="1:3" ht="15.75" thickBot="1">
      <c r="A63" s="369"/>
      <c r="B63" s="375" t="s">
        <v>541</v>
      </c>
      <c r="C63" s="364">
        <v>27125</v>
      </c>
    </row>
    <row r="64" spans="1:3" ht="15.75" thickBot="1">
      <c r="A64" s="369"/>
      <c r="B64" s="375" t="s">
        <v>542</v>
      </c>
      <c r="C64" s="364">
        <v>27500</v>
      </c>
    </row>
    <row r="65" spans="1:3" ht="15.75" thickBot="1">
      <c r="A65" s="369"/>
      <c r="B65" s="375" t="s">
        <v>543</v>
      </c>
      <c r="C65" s="364">
        <v>34500</v>
      </c>
    </row>
    <row r="66" spans="1:3" ht="15.75" thickBot="1">
      <c r="A66" s="369"/>
      <c r="B66" s="375" t="s">
        <v>544</v>
      </c>
      <c r="C66" s="364">
        <v>51375</v>
      </c>
    </row>
    <row r="67" spans="1:3" ht="15.75" thickBot="1">
      <c r="A67" s="369"/>
      <c r="B67" s="373" t="s">
        <v>499</v>
      </c>
      <c r="C67" s="366"/>
    </row>
    <row r="68" spans="1:3" ht="15.75" thickBot="1">
      <c r="A68" s="369"/>
      <c r="B68" s="375" t="s">
        <v>545</v>
      </c>
      <c r="C68" s="364">
        <v>14375</v>
      </c>
    </row>
    <row r="69" spans="1:3" ht="15.75" thickBot="1">
      <c r="A69" s="369"/>
      <c r="B69" s="375" t="s">
        <v>546</v>
      </c>
      <c r="C69" s="364">
        <v>14500</v>
      </c>
    </row>
    <row r="70" spans="1:3" ht="15.75" thickBot="1">
      <c r="A70" s="369"/>
      <c r="B70" s="375" t="s">
        <v>547</v>
      </c>
      <c r="C70" s="364">
        <v>14625</v>
      </c>
    </row>
    <row r="71" spans="1:3" ht="15.75" thickBot="1">
      <c r="A71" s="369"/>
      <c r="B71" s="375" t="s">
        <v>548</v>
      </c>
      <c r="C71" s="364">
        <v>22250</v>
      </c>
    </row>
    <row r="72" spans="1:3" ht="15.75" thickBot="1">
      <c r="A72" s="369"/>
      <c r="B72" s="375" t="s">
        <v>549</v>
      </c>
      <c r="C72" s="364">
        <v>22500</v>
      </c>
    </row>
    <row r="73" spans="1:3" ht="15.75" thickBot="1">
      <c r="A73" s="369"/>
      <c r="B73" s="375" t="s">
        <v>550</v>
      </c>
      <c r="C73" s="364">
        <v>35000</v>
      </c>
    </row>
    <row r="74" spans="1:3" ht="15.75" thickBot="1">
      <c r="A74" s="369"/>
      <c r="B74" s="375" t="s">
        <v>551</v>
      </c>
      <c r="C74" s="364">
        <v>35375</v>
      </c>
    </row>
    <row r="75" spans="1:3" ht="15" thickBot="1">
      <c r="A75" s="370"/>
      <c r="B75" s="375" t="s">
        <v>552</v>
      </c>
      <c r="C75" s="364">
        <v>43500</v>
      </c>
    </row>
    <row r="76" spans="1:3" ht="15" thickBot="1">
      <c r="A76" s="370"/>
      <c r="B76" s="375" t="s">
        <v>553</v>
      </c>
      <c r="C76" s="364">
        <v>67000</v>
      </c>
    </row>
    <row r="77" spans="1:3" ht="13.5" thickBot="1">
      <c r="A77" s="370"/>
      <c r="B77" s="373" t="s">
        <v>503</v>
      </c>
      <c r="C77" s="366"/>
    </row>
    <row r="78" spans="2:3" ht="13.5" thickBot="1">
      <c r="B78" s="375" t="s">
        <v>554</v>
      </c>
      <c r="C78" s="366"/>
    </row>
    <row r="79" spans="2:3" ht="13.5" thickBot="1">
      <c r="B79" s="375" t="s">
        <v>555</v>
      </c>
      <c r="C79" s="366"/>
    </row>
    <row r="80" spans="2:3" ht="15" thickBot="1">
      <c r="B80" s="375" t="s">
        <v>556</v>
      </c>
      <c r="C80" s="364">
        <v>16250</v>
      </c>
    </row>
    <row r="81" spans="2:3" ht="13.5" thickBot="1">
      <c r="B81" s="375" t="s">
        <v>557</v>
      </c>
      <c r="C81" s="366"/>
    </row>
    <row r="82" spans="2:3" ht="13.5" thickBot="1">
      <c r="B82" s="375" t="s">
        <v>558</v>
      </c>
      <c r="C82" s="366"/>
    </row>
    <row r="83" spans="2:3" ht="15" thickBot="1">
      <c r="B83" s="375" t="s">
        <v>559</v>
      </c>
      <c r="C83" s="364">
        <v>43379</v>
      </c>
    </row>
    <row r="84" spans="2:3" ht="15" thickBot="1">
      <c r="B84" s="375" t="s">
        <v>560</v>
      </c>
      <c r="C84" s="364"/>
    </row>
    <row r="85" spans="2:3" ht="15" thickBot="1">
      <c r="B85" s="375" t="s">
        <v>561</v>
      </c>
      <c r="C85" s="364"/>
    </row>
    <row r="86" spans="2:3" ht="15" thickBot="1">
      <c r="B86" s="375" t="s">
        <v>562</v>
      </c>
      <c r="C86" s="364"/>
    </row>
    <row r="87" ht="14.25">
      <c r="C87" s="111"/>
    </row>
    <row r="88" ht="14.25">
      <c r="C88" s="111"/>
    </row>
    <row r="89" ht="14.25">
      <c r="C89" s="111"/>
    </row>
    <row r="90" ht="14.25">
      <c r="C90" s="111"/>
    </row>
    <row r="91" ht="14.25">
      <c r="C91" s="111"/>
    </row>
    <row r="92" ht="14.25">
      <c r="C92" s="111"/>
    </row>
  </sheetData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:D68"/>
  <sheetViews>
    <sheetView workbookViewId="0" topLeftCell="A13">
      <selection activeCell="I20" sqref="I20"/>
    </sheetView>
  </sheetViews>
  <sheetFormatPr defaultColWidth="9.00390625" defaultRowHeight="12.75"/>
  <cols>
    <col min="1" max="1" width="5.25390625" style="8" customWidth="1"/>
    <col min="2" max="2" width="40.00390625" style="8" customWidth="1"/>
    <col min="3" max="3" width="11.75390625" style="8" customWidth="1"/>
    <col min="4" max="4" width="11.25390625" style="8" customWidth="1"/>
    <col min="5" max="16384" width="9.125" style="8" customWidth="1"/>
  </cols>
  <sheetData>
    <row r="2" ht="15.75">
      <c r="B2" s="19" t="s">
        <v>1920</v>
      </c>
    </row>
    <row r="3" ht="15.75">
      <c r="B3" s="23" t="s">
        <v>1916</v>
      </c>
    </row>
    <row r="4" spans="2:4" ht="14.25">
      <c r="B4" s="49"/>
      <c r="D4" s="317">
        <v>44449</v>
      </c>
    </row>
    <row r="5" spans="1:2" ht="15">
      <c r="A5" s="445" t="s">
        <v>1594</v>
      </c>
      <c r="B5" s="446"/>
    </row>
    <row r="6" ht="15">
      <c r="B6" s="24"/>
    </row>
    <row r="7" spans="1:2" ht="15.75" thickBot="1">
      <c r="A7" s="20"/>
      <c r="B7" s="75"/>
    </row>
    <row r="8" spans="1:3" s="6" customFormat="1" ht="16.5" thickBot="1">
      <c r="A8" s="54" t="s">
        <v>1917</v>
      </c>
      <c r="B8" s="382" t="s">
        <v>2059</v>
      </c>
      <c r="C8" s="383" t="s">
        <v>2046</v>
      </c>
    </row>
    <row r="9" spans="1:3" s="1" customFormat="1" ht="15.75" thickBot="1">
      <c r="A9" s="159"/>
      <c r="B9" s="376" t="s">
        <v>6</v>
      </c>
      <c r="C9" s="359"/>
    </row>
    <row r="10" spans="1:3" s="1" customFormat="1" ht="15.75" thickBot="1">
      <c r="A10" s="368"/>
      <c r="B10" s="377" t="s">
        <v>7</v>
      </c>
      <c r="C10" s="363">
        <v>34875</v>
      </c>
    </row>
    <row r="11" spans="1:3" s="1" customFormat="1" ht="15.75" thickBot="1">
      <c r="A11" s="368"/>
      <c r="B11" s="377" t="s">
        <v>8</v>
      </c>
      <c r="C11" s="363">
        <v>40625</v>
      </c>
    </row>
    <row r="12" spans="1:3" s="1" customFormat="1" ht="15.75" thickBot="1">
      <c r="A12" s="368"/>
      <c r="B12" s="377" t="s">
        <v>9</v>
      </c>
      <c r="C12" s="363">
        <v>41250</v>
      </c>
    </row>
    <row r="13" spans="1:3" s="1" customFormat="1" ht="15.75" thickBot="1">
      <c r="A13" s="368"/>
      <c r="B13" s="377" t="s">
        <v>10</v>
      </c>
      <c r="C13" s="363">
        <v>47625</v>
      </c>
    </row>
    <row r="14" spans="1:3" s="1" customFormat="1" ht="15.75" thickBot="1">
      <c r="A14" s="368"/>
      <c r="B14" s="377" t="s">
        <v>11</v>
      </c>
      <c r="C14" s="363">
        <v>56875</v>
      </c>
    </row>
    <row r="15" spans="1:3" s="1" customFormat="1" ht="15.75" thickBot="1">
      <c r="A15" s="368"/>
      <c r="B15" s="377" t="s">
        <v>12</v>
      </c>
      <c r="C15" s="363">
        <v>64875</v>
      </c>
    </row>
    <row r="16" spans="1:3" s="1" customFormat="1" ht="15.75" thickBot="1">
      <c r="A16" s="368"/>
      <c r="B16" s="377" t="s">
        <v>13</v>
      </c>
      <c r="C16" s="363">
        <v>78250</v>
      </c>
    </row>
    <row r="17" spans="1:3" s="1" customFormat="1" ht="15.75" thickBot="1">
      <c r="A17" s="368"/>
      <c r="B17" s="377" t="s">
        <v>14</v>
      </c>
      <c r="C17" s="363">
        <v>88375</v>
      </c>
    </row>
    <row r="18" spans="1:3" s="1" customFormat="1" ht="15.75" thickBot="1">
      <c r="A18" s="368"/>
      <c r="B18" s="376" t="s">
        <v>15</v>
      </c>
      <c r="C18" s="363"/>
    </row>
    <row r="19" spans="1:3" s="1" customFormat="1" ht="15.75" thickBot="1">
      <c r="A19" s="368"/>
      <c r="B19" s="377" t="s">
        <v>16</v>
      </c>
      <c r="C19" s="363">
        <v>43750</v>
      </c>
    </row>
    <row r="20" spans="1:3" s="1" customFormat="1" ht="15.75" thickBot="1">
      <c r="A20" s="368"/>
      <c r="B20" s="377" t="s">
        <v>17</v>
      </c>
      <c r="C20" s="363">
        <v>51875</v>
      </c>
    </row>
    <row r="21" spans="1:3" s="1" customFormat="1" ht="15.75" thickBot="1">
      <c r="A21" s="368"/>
      <c r="B21" s="377" t="s">
        <v>18</v>
      </c>
      <c r="C21" s="363">
        <v>56875</v>
      </c>
    </row>
    <row r="22" spans="1:3" s="1" customFormat="1" ht="15.75" thickBot="1">
      <c r="A22" s="368"/>
      <c r="B22" s="377" t="s">
        <v>19</v>
      </c>
      <c r="C22" s="363">
        <v>65750</v>
      </c>
    </row>
    <row r="23" spans="1:3" s="1" customFormat="1" ht="15.75" thickBot="1">
      <c r="A23" s="368"/>
      <c r="B23" s="377" t="s">
        <v>20</v>
      </c>
      <c r="C23" s="363">
        <v>82375</v>
      </c>
    </row>
    <row r="24" spans="1:3" s="1" customFormat="1" ht="15.75" thickBot="1">
      <c r="A24" s="368"/>
      <c r="B24" s="377" t="s">
        <v>21</v>
      </c>
      <c r="C24" s="363">
        <v>87375</v>
      </c>
    </row>
    <row r="25" spans="1:3" s="1" customFormat="1" ht="15.75" thickBot="1">
      <c r="A25" s="368"/>
      <c r="B25" s="377" t="s">
        <v>22</v>
      </c>
      <c r="C25" s="363">
        <v>110750</v>
      </c>
    </row>
    <row r="26" spans="1:3" s="1" customFormat="1" ht="15.75" thickBot="1">
      <c r="A26" s="368"/>
      <c r="B26" s="377" t="s">
        <v>23</v>
      </c>
      <c r="C26" s="363">
        <v>125500</v>
      </c>
    </row>
    <row r="27" spans="1:3" s="1" customFormat="1" ht="15.75" thickBot="1">
      <c r="A27" s="368"/>
      <c r="B27" s="378" t="s">
        <v>503</v>
      </c>
      <c r="C27" s="363"/>
    </row>
    <row r="28" spans="1:3" s="1" customFormat="1" ht="15.75" thickBot="1">
      <c r="A28" s="368"/>
      <c r="B28" s="377" t="s">
        <v>24</v>
      </c>
      <c r="C28" s="363">
        <v>58750</v>
      </c>
    </row>
    <row r="29" spans="1:3" s="1" customFormat="1" ht="15.75" thickBot="1">
      <c r="A29" s="368"/>
      <c r="B29" s="377" t="s">
        <v>25</v>
      </c>
      <c r="C29" s="363">
        <v>67500</v>
      </c>
    </row>
    <row r="30" spans="1:3" s="1" customFormat="1" ht="15.75" thickBot="1">
      <c r="A30" s="368"/>
      <c r="B30" s="377" t="s">
        <v>26</v>
      </c>
      <c r="C30" s="363">
        <v>77000</v>
      </c>
    </row>
    <row r="31" spans="1:3" s="1" customFormat="1" ht="15.75" thickBot="1">
      <c r="A31" s="368"/>
      <c r="B31" s="377" t="s">
        <v>27</v>
      </c>
      <c r="C31" s="363">
        <v>88875</v>
      </c>
    </row>
    <row r="32" spans="1:3" s="1" customFormat="1" ht="15.75" thickBot="1">
      <c r="A32" s="368"/>
      <c r="B32" s="377" t="s">
        <v>28</v>
      </c>
      <c r="C32" s="363">
        <v>96625</v>
      </c>
    </row>
    <row r="33" spans="1:3" s="1" customFormat="1" ht="15.75" thickBot="1">
      <c r="A33" s="368"/>
      <c r="B33" s="377" t="s">
        <v>29</v>
      </c>
      <c r="C33" s="363">
        <v>131375</v>
      </c>
    </row>
    <row r="34" spans="1:3" s="1" customFormat="1" ht="15" customHeight="1" thickBot="1">
      <c r="A34" s="368"/>
      <c r="B34" s="377" t="s">
        <v>30</v>
      </c>
      <c r="C34" s="363">
        <v>156000</v>
      </c>
    </row>
    <row r="35" spans="1:3" s="1" customFormat="1" ht="15.75" thickBot="1">
      <c r="A35" s="368"/>
      <c r="B35" s="377" t="s">
        <v>31</v>
      </c>
      <c r="C35" s="363">
        <v>179375</v>
      </c>
    </row>
    <row r="36" spans="1:3" s="1" customFormat="1" ht="15.75" thickBot="1">
      <c r="A36" s="368"/>
      <c r="B36" s="379"/>
      <c r="C36" s="363"/>
    </row>
    <row r="37" spans="1:3" s="1" customFormat="1" ht="15.75" thickBot="1">
      <c r="A37" s="368"/>
      <c r="B37" s="373" t="s">
        <v>499</v>
      </c>
      <c r="C37" s="363"/>
    </row>
    <row r="38" spans="1:3" s="1" customFormat="1" ht="15.75" thickBot="1">
      <c r="A38" s="368"/>
      <c r="B38" s="377" t="s">
        <v>32</v>
      </c>
      <c r="C38" s="363">
        <v>42500</v>
      </c>
    </row>
    <row r="39" spans="1:3" s="1" customFormat="1" ht="15.75" thickBot="1">
      <c r="A39" s="368"/>
      <c r="B39" s="377" t="s">
        <v>33</v>
      </c>
      <c r="C39" s="363">
        <v>59125</v>
      </c>
    </row>
    <row r="40" spans="1:3" s="1" customFormat="1" ht="15.75" thickBot="1">
      <c r="A40" s="368"/>
      <c r="B40" s="377" t="s">
        <v>34</v>
      </c>
      <c r="C40" s="363">
        <v>67500</v>
      </c>
    </row>
    <row r="41" spans="1:3" s="1" customFormat="1" ht="15.75" thickBot="1">
      <c r="A41" s="368"/>
      <c r="B41" s="377" t="s">
        <v>35</v>
      </c>
      <c r="C41" s="363">
        <v>48375</v>
      </c>
    </row>
    <row r="42" spans="1:3" s="1" customFormat="1" ht="15.75" thickBot="1">
      <c r="A42" s="368"/>
      <c r="B42" s="377" t="s">
        <v>36</v>
      </c>
      <c r="C42" s="363">
        <v>52375</v>
      </c>
    </row>
    <row r="43" spans="1:3" s="1" customFormat="1" ht="15.75" thickBot="1">
      <c r="A43" s="368"/>
      <c r="B43" s="377" t="s">
        <v>37</v>
      </c>
      <c r="C43" s="363">
        <v>77250</v>
      </c>
    </row>
    <row r="44" spans="1:3" s="1" customFormat="1" ht="15.75" thickBot="1">
      <c r="A44" s="368"/>
      <c r="B44" s="377" t="s">
        <v>38</v>
      </c>
      <c r="C44" s="363">
        <v>59875</v>
      </c>
    </row>
    <row r="45" spans="1:3" s="1" customFormat="1" ht="15.75" thickBot="1">
      <c r="A45" s="368"/>
      <c r="B45" s="377" t="s">
        <v>39</v>
      </c>
      <c r="C45" s="363">
        <v>65375</v>
      </c>
    </row>
    <row r="46" spans="1:3" s="1" customFormat="1" ht="15.75" thickBot="1">
      <c r="A46" s="368"/>
      <c r="B46" s="377" t="s">
        <v>40</v>
      </c>
      <c r="C46" s="363">
        <v>95125</v>
      </c>
    </row>
    <row r="47" spans="1:3" s="2" customFormat="1" ht="15.75" thickBot="1">
      <c r="A47" s="368"/>
      <c r="B47" s="377" t="s">
        <v>41</v>
      </c>
      <c r="C47" s="361">
        <v>77500</v>
      </c>
    </row>
    <row r="48" spans="1:3" s="2" customFormat="1" ht="15.75" thickBot="1">
      <c r="A48" s="368"/>
      <c r="B48" s="377" t="s">
        <v>42</v>
      </c>
      <c r="C48" s="361">
        <v>117500</v>
      </c>
    </row>
    <row r="49" spans="1:3" s="2" customFormat="1" ht="15.75" thickBot="1">
      <c r="A49" s="368"/>
      <c r="B49" s="377" t="s">
        <v>43</v>
      </c>
      <c r="C49" s="361">
        <v>137250</v>
      </c>
    </row>
    <row r="50" spans="1:3" ht="15.75" thickBot="1">
      <c r="A50" s="368"/>
      <c r="B50" s="377" t="s">
        <v>44</v>
      </c>
      <c r="C50" s="364">
        <v>95750</v>
      </c>
    </row>
    <row r="51" spans="2:3" ht="15" thickBot="1">
      <c r="B51" s="377" t="s">
        <v>45</v>
      </c>
      <c r="C51" s="364">
        <v>168000</v>
      </c>
    </row>
    <row r="52" spans="2:3" ht="15" thickBot="1">
      <c r="B52" s="377" t="s">
        <v>46</v>
      </c>
      <c r="C52" s="364">
        <v>110500</v>
      </c>
    </row>
    <row r="53" spans="2:3" ht="15" thickBot="1">
      <c r="B53" s="373" t="s">
        <v>503</v>
      </c>
      <c r="C53" s="364"/>
    </row>
    <row r="54" spans="2:3" ht="15" thickBot="1">
      <c r="B54" s="377" t="s">
        <v>47</v>
      </c>
      <c r="C54" s="364">
        <v>45750</v>
      </c>
    </row>
    <row r="55" spans="2:3" ht="15" thickBot="1">
      <c r="B55" s="377" t="s">
        <v>48</v>
      </c>
      <c r="C55" s="364">
        <v>67625</v>
      </c>
    </row>
    <row r="56" spans="2:3" ht="15" thickBot="1">
      <c r="B56" s="377" t="s">
        <v>49</v>
      </c>
      <c r="C56" s="364">
        <v>76625</v>
      </c>
    </row>
    <row r="57" spans="2:3" ht="15" thickBot="1">
      <c r="B57" s="377" t="s">
        <v>50</v>
      </c>
      <c r="C57" s="364">
        <v>53500</v>
      </c>
    </row>
    <row r="58" spans="2:3" ht="15" thickBot="1">
      <c r="B58" s="377" t="s">
        <v>51</v>
      </c>
      <c r="C58" s="364">
        <v>58000</v>
      </c>
    </row>
    <row r="59" spans="2:3" ht="15" thickBot="1">
      <c r="B59" s="377" t="s">
        <v>52</v>
      </c>
      <c r="C59" s="364">
        <v>90500</v>
      </c>
    </row>
    <row r="60" spans="2:3" ht="15" thickBot="1">
      <c r="B60" s="377" t="s">
        <v>53</v>
      </c>
      <c r="C60" s="364">
        <v>66500</v>
      </c>
    </row>
    <row r="61" spans="2:3" ht="15" thickBot="1">
      <c r="B61" s="377" t="s">
        <v>54</v>
      </c>
      <c r="C61" s="364">
        <v>73625</v>
      </c>
    </row>
    <row r="62" spans="2:3" ht="15" thickBot="1">
      <c r="B62" s="377" t="s">
        <v>55</v>
      </c>
      <c r="C62" s="364">
        <v>114500</v>
      </c>
    </row>
    <row r="63" spans="2:3" ht="15" thickBot="1">
      <c r="B63" s="377" t="s">
        <v>56</v>
      </c>
      <c r="C63" s="364">
        <v>88875</v>
      </c>
    </row>
    <row r="64" spans="2:3" ht="15" thickBot="1">
      <c r="B64" s="377" t="s">
        <v>57</v>
      </c>
      <c r="C64" s="364">
        <v>137500</v>
      </c>
    </row>
    <row r="65" spans="2:3" ht="15" thickBot="1">
      <c r="B65" s="377" t="s">
        <v>58</v>
      </c>
      <c r="C65" s="364">
        <v>160875</v>
      </c>
    </row>
    <row r="66" spans="2:3" ht="15" thickBot="1">
      <c r="B66" s="377" t="s">
        <v>59</v>
      </c>
      <c r="C66" s="364">
        <v>110250</v>
      </c>
    </row>
    <row r="67" spans="2:3" ht="15" thickBot="1">
      <c r="B67" s="377" t="s">
        <v>60</v>
      </c>
      <c r="C67" s="364">
        <v>194250</v>
      </c>
    </row>
    <row r="68" spans="2:3" ht="15" thickBot="1">
      <c r="B68" s="377" t="s">
        <v>61</v>
      </c>
      <c r="C68" s="364">
        <v>128625</v>
      </c>
    </row>
  </sheetData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D16"/>
  <sheetViews>
    <sheetView workbookViewId="0" topLeftCell="A1">
      <selection activeCell="C7" sqref="C7"/>
    </sheetView>
  </sheetViews>
  <sheetFormatPr defaultColWidth="9.00390625" defaultRowHeight="12.75"/>
  <cols>
    <col min="1" max="1" width="3.875" style="0" customWidth="1"/>
    <col min="2" max="2" width="45.00390625" style="0" customWidth="1"/>
    <col min="3" max="3" width="18.875" style="0" customWidth="1"/>
    <col min="4" max="4" width="11.25390625" style="0" customWidth="1"/>
  </cols>
  <sheetData>
    <row r="1" ht="15.75">
      <c r="B1" s="19" t="s">
        <v>107</v>
      </c>
    </row>
    <row r="2" ht="15.75">
      <c r="B2" s="19"/>
    </row>
    <row r="3" spans="2:4" ht="15.75">
      <c r="B3" s="19" t="s">
        <v>1916</v>
      </c>
      <c r="D3" s="317">
        <v>44419</v>
      </c>
    </row>
    <row r="4" ht="15.75">
      <c r="B4" s="28"/>
    </row>
    <row r="5" ht="15">
      <c r="B5" s="240" t="s">
        <v>1067</v>
      </c>
    </row>
    <row r="6" ht="12.75">
      <c r="B6" s="94"/>
    </row>
    <row r="7" spans="1:3" s="6" customFormat="1" ht="15.75">
      <c r="A7" s="95" t="s">
        <v>1917</v>
      </c>
      <c r="B7" s="247" t="s">
        <v>2059</v>
      </c>
      <c r="C7" s="247" t="s">
        <v>2046</v>
      </c>
    </row>
    <row r="8" spans="1:3" s="2" customFormat="1" ht="15">
      <c r="A8" s="160"/>
      <c r="B8" s="455" t="s">
        <v>1927</v>
      </c>
      <c r="C8" s="456"/>
    </row>
    <row r="9" spans="1:3" s="2" customFormat="1" ht="15">
      <c r="A9" s="160">
        <v>1</v>
      </c>
      <c r="B9" s="92" t="s">
        <v>440</v>
      </c>
      <c r="C9" s="380">
        <v>629021.25</v>
      </c>
    </row>
    <row r="10" spans="1:3" s="2" customFormat="1" ht="15">
      <c r="A10" s="160">
        <v>2</v>
      </c>
      <c r="B10" s="92" t="s">
        <v>441</v>
      </c>
      <c r="C10" s="380">
        <v>632247.5</v>
      </c>
    </row>
    <row r="11" spans="1:3" s="2" customFormat="1" ht="15">
      <c r="A11" s="160">
        <v>3</v>
      </c>
      <c r="B11" s="92" t="s">
        <v>442</v>
      </c>
      <c r="C11" s="380">
        <v>648376.25</v>
      </c>
    </row>
    <row r="12" spans="1:3" s="2" customFormat="1" ht="15">
      <c r="A12" s="160">
        <v>4</v>
      </c>
      <c r="B12" s="92" t="s">
        <v>443</v>
      </c>
      <c r="C12" s="380">
        <v>764502.5</v>
      </c>
    </row>
    <row r="13" spans="1:3" ht="15">
      <c r="A13" s="160">
        <v>5</v>
      </c>
      <c r="B13" s="92" t="s">
        <v>444</v>
      </c>
      <c r="C13" s="381">
        <v>767728.75</v>
      </c>
    </row>
    <row r="14" spans="1:3" ht="15">
      <c r="A14" s="160">
        <v>6</v>
      </c>
      <c r="B14" s="92" t="s">
        <v>445</v>
      </c>
      <c r="C14" s="381">
        <v>964498.75</v>
      </c>
    </row>
    <row r="15" spans="1:3" ht="15">
      <c r="A15" s="160">
        <v>7</v>
      </c>
      <c r="B15" s="92" t="s">
        <v>446</v>
      </c>
      <c r="C15" s="381">
        <v>1096755</v>
      </c>
    </row>
    <row r="16" spans="1:3" ht="15">
      <c r="A16" s="160">
        <v>8</v>
      </c>
      <c r="B16" s="92" t="s">
        <v>1732</v>
      </c>
      <c r="C16" s="381">
        <v>1099981.25</v>
      </c>
    </row>
  </sheetData>
  <mergeCells count="1"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D31"/>
  <sheetViews>
    <sheetView workbookViewId="0" topLeftCell="A10">
      <selection activeCell="D16" sqref="D16"/>
    </sheetView>
  </sheetViews>
  <sheetFormatPr defaultColWidth="9.00390625" defaultRowHeight="12.75"/>
  <cols>
    <col min="1" max="1" width="6.25390625" style="0" customWidth="1"/>
    <col min="2" max="2" width="19.75390625" style="0" customWidth="1"/>
    <col min="3" max="3" width="14.875" style="0" customWidth="1"/>
    <col min="4" max="4" width="13.375" style="0" customWidth="1"/>
  </cols>
  <sheetData>
    <row r="1" spans="1:3" ht="39.75" customHeight="1">
      <c r="A1" s="460" t="s">
        <v>595</v>
      </c>
      <c r="B1" s="459"/>
      <c r="C1" s="459"/>
    </row>
    <row r="2" spans="1:2" ht="17.25" customHeight="1">
      <c r="A2" s="121"/>
      <c r="B2" s="121"/>
    </row>
    <row r="3" spans="1:4" ht="15.75">
      <c r="A3" s="448" t="s">
        <v>1916</v>
      </c>
      <c r="B3" s="459"/>
      <c r="C3" s="459"/>
      <c r="D3" s="227">
        <v>44228</v>
      </c>
    </row>
    <row r="4" spans="1:2" ht="12.75">
      <c r="A4" s="8"/>
      <c r="B4" s="16"/>
    </row>
    <row r="5" spans="1:2" ht="15">
      <c r="A5" s="262" t="s">
        <v>1067</v>
      </c>
      <c r="B5" s="263"/>
    </row>
    <row r="6" spans="1:2" ht="12.75">
      <c r="A6" s="98"/>
      <c r="B6" s="94"/>
    </row>
    <row r="7" spans="1:3" ht="15.75">
      <c r="A7" s="247" t="s">
        <v>1917</v>
      </c>
      <c r="B7" s="247" t="s">
        <v>2059</v>
      </c>
      <c r="C7" s="247" t="s">
        <v>2046</v>
      </c>
    </row>
    <row r="8" spans="1:3" ht="15.75">
      <c r="A8" s="247">
        <v>1</v>
      </c>
      <c r="B8" s="109" t="s">
        <v>101</v>
      </c>
      <c r="C8" s="367">
        <v>969</v>
      </c>
    </row>
    <row r="9" spans="1:3" ht="15.75">
      <c r="A9" s="247">
        <f>A8+1</f>
        <v>2</v>
      </c>
      <c r="B9" s="109" t="s">
        <v>102</v>
      </c>
      <c r="C9" s="367">
        <v>1071</v>
      </c>
    </row>
    <row r="10" spans="1:3" ht="15.75">
      <c r="A10" s="247">
        <f>A9+1</f>
        <v>3</v>
      </c>
      <c r="B10" s="109" t="s">
        <v>103</v>
      </c>
      <c r="C10" s="367">
        <v>1275</v>
      </c>
    </row>
    <row r="11" spans="1:3" ht="15.75">
      <c r="A11" s="247">
        <f>A10+1</f>
        <v>4</v>
      </c>
      <c r="B11" s="109" t="s">
        <v>104</v>
      </c>
      <c r="C11" s="367">
        <v>1479</v>
      </c>
    </row>
    <row r="12" spans="1:3" ht="15.75">
      <c r="A12" s="247">
        <f>A11+1</f>
        <v>5</v>
      </c>
      <c r="B12" s="109" t="s">
        <v>105</v>
      </c>
      <c r="C12" s="367">
        <v>2103.75</v>
      </c>
    </row>
    <row r="13" spans="1:3" ht="15.75">
      <c r="A13" s="247">
        <f>A12+1</f>
        <v>6</v>
      </c>
      <c r="B13" s="109" t="s">
        <v>106</v>
      </c>
      <c r="C13" s="367">
        <v>2639.25</v>
      </c>
    </row>
    <row r="14" spans="1:2" ht="15">
      <c r="A14" s="253"/>
      <c r="B14" s="99"/>
    </row>
    <row r="15" spans="1:3" ht="15.75">
      <c r="A15" s="458" t="s">
        <v>1916</v>
      </c>
      <c r="B15" s="456"/>
      <c r="C15" s="456"/>
    </row>
    <row r="16" spans="1:4" ht="28.5" customHeight="1">
      <c r="A16" s="457" t="s">
        <v>633</v>
      </c>
      <c r="B16" s="457"/>
      <c r="C16" s="456"/>
      <c r="D16" s="309">
        <v>44883</v>
      </c>
    </row>
    <row r="17" spans="1:3" ht="15.75">
      <c r="A17" s="247" t="s">
        <v>1917</v>
      </c>
      <c r="B17" s="247" t="s">
        <v>2059</v>
      </c>
      <c r="C17" s="247" t="s">
        <v>2046</v>
      </c>
    </row>
    <row r="18" spans="1:3" ht="15.75">
      <c r="A18" s="247">
        <v>1</v>
      </c>
      <c r="B18" s="252" t="s">
        <v>101</v>
      </c>
      <c r="C18" s="367">
        <v>685</v>
      </c>
    </row>
    <row r="19" spans="1:3" ht="15.75">
      <c r="A19" s="247">
        <v>2</v>
      </c>
      <c r="B19" s="252" t="s">
        <v>102</v>
      </c>
      <c r="C19" s="367">
        <v>775</v>
      </c>
    </row>
    <row r="20" spans="1:3" ht="15.75">
      <c r="A20" s="247">
        <v>3</v>
      </c>
      <c r="B20" s="252" t="s">
        <v>103</v>
      </c>
      <c r="C20" s="367">
        <v>889</v>
      </c>
    </row>
    <row r="21" spans="1:3" ht="15.75">
      <c r="A21" s="247">
        <v>4</v>
      </c>
      <c r="B21" s="252" t="s">
        <v>104</v>
      </c>
      <c r="C21" s="367">
        <v>988</v>
      </c>
    </row>
    <row r="22" spans="1:3" ht="15.75">
      <c r="A22" s="247">
        <v>5</v>
      </c>
      <c r="B22" s="252" t="s">
        <v>105</v>
      </c>
      <c r="C22" s="367">
        <v>1297</v>
      </c>
    </row>
    <row r="23" spans="1:3" ht="15.75">
      <c r="A23" s="247">
        <v>6</v>
      </c>
      <c r="B23" s="252" t="s">
        <v>106</v>
      </c>
      <c r="C23" s="367">
        <v>1464</v>
      </c>
    </row>
    <row r="24" spans="1:3" ht="15.75">
      <c r="A24" s="247">
        <v>7</v>
      </c>
      <c r="B24" s="252" t="s">
        <v>204</v>
      </c>
      <c r="C24" s="367">
        <v>2132</v>
      </c>
    </row>
    <row r="25" spans="1:3" ht="15.75">
      <c r="A25" s="247">
        <v>8</v>
      </c>
      <c r="B25" s="252" t="s">
        <v>205</v>
      </c>
      <c r="C25" s="367">
        <v>2435</v>
      </c>
    </row>
    <row r="26" spans="1:3" ht="15.75">
      <c r="A26" s="247">
        <v>9</v>
      </c>
      <c r="B26" s="252" t="s">
        <v>914</v>
      </c>
      <c r="C26" s="367">
        <v>2876</v>
      </c>
    </row>
    <row r="27" spans="1:3" ht="15.75">
      <c r="A27" s="247">
        <v>10</v>
      </c>
      <c r="B27" s="252" t="s">
        <v>206</v>
      </c>
      <c r="C27" s="367">
        <v>3144</v>
      </c>
    </row>
    <row r="28" spans="1:3" ht="15.75">
      <c r="A28" s="247">
        <v>11</v>
      </c>
      <c r="B28" s="252" t="s">
        <v>915</v>
      </c>
      <c r="C28" s="367">
        <v>3563</v>
      </c>
    </row>
    <row r="29" spans="1:3" ht="15.75">
      <c r="A29" s="247">
        <v>12</v>
      </c>
      <c r="B29" s="252" t="s">
        <v>207</v>
      </c>
      <c r="C29" s="367">
        <v>3893</v>
      </c>
    </row>
    <row r="30" spans="1:2" ht="12.75">
      <c r="A30" s="94"/>
      <c r="B30" s="100"/>
    </row>
    <row r="31" spans="1:2" ht="12.75">
      <c r="A31" s="94"/>
      <c r="B31" s="100"/>
    </row>
  </sheetData>
  <mergeCells count="4">
    <mergeCell ref="A16:C16"/>
    <mergeCell ref="A15:C15"/>
    <mergeCell ref="A3:C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2:T45"/>
  <sheetViews>
    <sheetView workbookViewId="0" topLeftCell="A1">
      <selection activeCell="H13" sqref="H13"/>
    </sheetView>
  </sheetViews>
  <sheetFormatPr defaultColWidth="9.00390625" defaultRowHeight="12.75"/>
  <cols>
    <col min="1" max="1" width="6.00390625" style="8" customWidth="1"/>
    <col min="2" max="2" width="41.125" style="8" customWidth="1"/>
    <col min="3" max="3" width="16.00390625" style="8" customWidth="1"/>
    <col min="4" max="4" width="10.375" style="8" customWidth="1"/>
    <col min="5" max="5" width="8.25390625" style="8" customWidth="1"/>
    <col min="6" max="30" width="6.00390625" style="8" customWidth="1"/>
    <col min="31" max="16384" width="9.125" style="8" customWidth="1"/>
  </cols>
  <sheetData>
    <row r="2" spans="1:20" s="27" customFormat="1" ht="15" customHeight="1">
      <c r="A2" s="454" t="s">
        <v>1879</v>
      </c>
      <c r="B2" s="454"/>
      <c r="C2" s="454"/>
      <c r="D2" s="19"/>
      <c r="E2" s="68"/>
      <c r="F2" s="68"/>
      <c r="G2" s="68"/>
      <c r="H2" s="68"/>
      <c r="I2" s="68"/>
      <c r="J2" s="68"/>
      <c r="N2" s="68"/>
      <c r="O2" s="68"/>
      <c r="P2" s="28"/>
      <c r="Q2" s="28"/>
      <c r="R2" s="28"/>
      <c r="S2" s="28"/>
      <c r="T2" s="28"/>
    </row>
    <row r="3" spans="1:20" s="27" customFormat="1" ht="15" customHeight="1">
      <c r="A3" s="19"/>
      <c r="B3" s="19"/>
      <c r="C3" s="19"/>
      <c r="D3" s="19"/>
      <c r="E3" s="68"/>
      <c r="F3" s="68"/>
      <c r="G3" s="68"/>
      <c r="H3" s="68"/>
      <c r="I3" s="68"/>
      <c r="J3" s="68"/>
      <c r="N3" s="68"/>
      <c r="O3" s="68"/>
      <c r="P3" s="28"/>
      <c r="Q3" s="28"/>
      <c r="R3" s="28"/>
      <c r="S3" s="28"/>
      <c r="T3" s="28"/>
    </row>
    <row r="4" spans="1:17" s="27" customFormat="1" ht="18" customHeight="1">
      <c r="A4" s="454" t="s">
        <v>1923</v>
      </c>
      <c r="B4" s="454"/>
      <c r="C4" s="454"/>
      <c r="D4" s="309">
        <v>44889</v>
      </c>
      <c r="F4" s="28"/>
      <c r="J4" s="28"/>
      <c r="K4" s="28"/>
      <c r="L4" s="28"/>
      <c r="M4" s="28"/>
      <c r="N4" s="28"/>
      <c r="O4" s="28"/>
      <c r="P4" s="28"/>
      <c r="Q4" s="28"/>
    </row>
    <row r="5" spans="1:7" ht="14.25" customHeight="1">
      <c r="A5" s="18"/>
      <c r="B5" s="18"/>
      <c r="C5" s="18"/>
      <c r="E5" s="96"/>
      <c r="F5" s="96"/>
      <c r="G5" s="96"/>
    </row>
    <row r="6" spans="2:5" ht="15">
      <c r="B6" s="240" t="s">
        <v>1067</v>
      </c>
      <c r="E6" s="97"/>
    </row>
    <row r="7" spans="1:2" ht="15.75" thickBot="1">
      <c r="A7" s="20"/>
      <c r="B7" s="24"/>
    </row>
    <row r="8" spans="1:4" ht="15.75">
      <c r="A8" s="190" t="s">
        <v>1917</v>
      </c>
      <c r="B8" s="384" t="s">
        <v>2059</v>
      </c>
      <c r="C8" s="385" t="s">
        <v>2046</v>
      </c>
      <c r="D8" s="189"/>
    </row>
    <row r="9" spans="1:4" ht="15">
      <c r="A9" s="225">
        <v>1</v>
      </c>
      <c r="B9" s="191" t="s">
        <v>447</v>
      </c>
      <c r="C9" s="256">
        <v>6672</v>
      </c>
      <c r="D9" s="192"/>
    </row>
    <row r="10" spans="1:4" ht="15">
      <c r="A10" s="225">
        <v>2</v>
      </c>
      <c r="B10" s="191" t="s">
        <v>448</v>
      </c>
      <c r="C10" s="256">
        <v>8774</v>
      </c>
      <c r="D10" s="192"/>
    </row>
    <row r="11" spans="1:4" ht="15">
      <c r="A11" s="225">
        <v>3</v>
      </c>
      <c r="B11" s="191" t="s">
        <v>449</v>
      </c>
      <c r="C11" s="256">
        <v>11588</v>
      </c>
      <c r="D11" s="192"/>
    </row>
    <row r="12" spans="1:4" ht="15">
      <c r="A12" s="225">
        <v>4</v>
      </c>
      <c r="B12" s="191" t="s">
        <v>450</v>
      </c>
      <c r="C12" s="256">
        <v>12866</v>
      </c>
      <c r="D12" s="192"/>
    </row>
    <row r="13" spans="1:4" ht="15">
      <c r="A13" s="225">
        <v>5</v>
      </c>
      <c r="B13" s="191" t="s">
        <v>451</v>
      </c>
      <c r="C13" s="256">
        <v>14258</v>
      </c>
      <c r="D13" s="192"/>
    </row>
    <row r="14" spans="1:4" ht="15">
      <c r="A14" s="225">
        <v>6</v>
      </c>
      <c r="B14" s="191" t="s">
        <v>452</v>
      </c>
      <c r="C14" s="256">
        <v>15672</v>
      </c>
      <c r="D14" s="192"/>
    </row>
    <row r="15" spans="1:4" ht="15">
      <c r="A15" s="225">
        <v>7</v>
      </c>
      <c r="B15" s="191" t="s">
        <v>453</v>
      </c>
      <c r="C15" s="256">
        <v>18760</v>
      </c>
      <c r="D15" s="192"/>
    </row>
    <row r="16" spans="1:4" ht="15">
      <c r="A16" s="225">
        <v>8</v>
      </c>
      <c r="B16" s="191" t="s">
        <v>454</v>
      </c>
      <c r="C16" s="256">
        <v>25692</v>
      </c>
      <c r="D16" s="192"/>
    </row>
    <row r="17" spans="1:4" ht="15">
      <c r="A17" s="225">
        <v>9</v>
      </c>
      <c r="B17" s="191" t="s">
        <v>455</v>
      </c>
      <c r="C17" s="256">
        <v>27588</v>
      </c>
      <c r="D17" s="192"/>
    </row>
    <row r="20" spans="1:4" ht="32.25" customHeight="1">
      <c r="A20" s="461" t="s">
        <v>1388</v>
      </c>
      <c r="B20" s="461"/>
      <c r="C20" s="461"/>
      <c r="D20" s="254"/>
    </row>
    <row r="21" spans="1:4" ht="15.75" customHeight="1">
      <c r="A21" s="254"/>
      <c r="B21" s="254"/>
      <c r="C21" s="254"/>
      <c r="D21" s="254"/>
    </row>
    <row r="22" spans="1:4" ht="14.25" customHeight="1">
      <c r="A22" s="454" t="s">
        <v>1923</v>
      </c>
      <c r="B22" s="454"/>
      <c r="C22" s="454"/>
      <c r="D22" s="309">
        <v>44889</v>
      </c>
    </row>
    <row r="23" ht="13.5" thickBot="1"/>
    <row r="24" spans="1:3" ht="15.75">
      <c r="A24" s="190" t="s">
        <v>1917</v>
      </c>
      <c r="B24" s="384" t="s">
        <v>2059</v>
      </c>
      <c r="C24" s="385" t="s">
        <v>2046</v>
      </c>
    </row>
    <row r="25" spans="1:3" ht="15">
      <c r="A25" s="225">
        <v>1</v>
      </c>
      <c r="B25" s="191" t="s">
        <v>721</v>
      </c>
      <c r="C25" s="256">
        <v>7028</v>
      </c>
    </row>
    <row r="26" spans="1:3" ht="15">
      <c r="A26" s="225">
        <v>2</v>
      </c>
      <c r="B26" s="191" t="s">
        <v>727</v>
      </c>
      <c r="C26" s="256">
        <v>7696</v>
      </c>
    </row>
    <row r="27" spans="1:3" ht="15">
      <c r="A27" s="225">
        <v>4</v>
      </c>
      <c r="B27" s="191" t="s">
        <v>722</v>
      </c>
      <c r="C27" s="256">
        <v>9674</v>
      </c>
    </row>
    <row r="28" spans="1:3" ht="15">
      <c r="A28" s="225">
        <v>5</v>
      </c>
      <c r="B28" s="191" t="s">
        <v>723</v>
      </c>
      <c r="C28" s="256">
        <v>10444</v>
      </c>
    </row>
    <row r="29" spans="1:3" ht="15">
      <c r="A29" s="225"/>
      <c r="B29" s="191" t="s">
        <v>724</v>
      </c>
      <c r="C29" s="256">
        <v>13516</v>
      </c>
    </row>
    <row r="30" spans="1:3" ht="15">
      <c r="A30" s="225">
        <v>8</v>
      </c>
      <c r="B30" s="191" t="s">
        <v>725</v>
      </c>
      <c r="C30" s="256">
        <v>16826</v>
      </c>
    </row>
    <row r="31" spans="1:3" ht="15.75" customHeight="1">
      <c r="A31" s="225">
        <v>9</v>
      </c>
      <c r="B31" s="191" t="s">
        <v>726</v>
      </c>
      <c r="C31" s="256">
        <v>20858</v>
      </c>
    </row>
    <row r="34" spans="1:4" ht="32.25" customHeight="1">
      <c r="A34" s="460" t="s">
        <v>1201</v>
      </c>
      <c r="B34" s="462"/>
      <c r="C34" s="462"/>
      <c r="D34" s="19"/>
    </row>
    <row r="35" spans="1:4" ht="18" customHeight="1">
      <c r="A35" s="121"/>
      <c r="B35" s="19"/>
      <c r="C35" s="19"/>
      <c r="D35" s="19"/>
    </row>
    <row r="36" spans="1:4" ht="17.25" customHeight="1">
      <c r="A36" s="454" t="s">
        <v>1923</v>
      </c>
      <c r="B36" s="454"/>
      <c r="C36" s="454"/>
      <c r="D36" s="309">
        <v>44889</v>
      </c>
    </row>
    <row r="37" ht="13.5" thickBot="1"/>
    <row r="38" spans="1:3" ht="15.75">
      <c r="A38" s="190" t="s">
        <v>1917</v>
      </c>
      <c r="B38" s="384" t="s">
        <v>2059</v>
      </c>
      <c r="C38" s="385" t="s">
        <v>2046</v>
      </c>
    </row>
    <row r="39" spans="1:3" ht="15">
      <c r="A39" s="225">
        <v>1</v>
      </c>
      <c r="B39" s="191" t="s">
        <v>1272</v>
      </c>
      <c r="C39" s="256">
        <v>9032</v>
      </c>
    </row>
    <row r="40" spans="1:3" ht="15">
      <c r="A40" s="225">
        <v>2</v>
      </c>
      <c r="B40" s="191" t="s">
        <v>1278</v>
      </c>
      <c r="C40" s="256">
        <v>10532</v>
      </c>
    </row>
    <row r="41" spans="1:3" ht="15">
      <c r="A41" s="225">
        <v>3</v>
      </c>
      <c r="B41" s="191" t="s">
        <v>1273</v>
      </c>
      <c r="C41" s="256">
        <v>13246</v>
      </c>
    </row>
    <row r="42" spans="1:3" ht="15">
      <c r="A42" s="225">
        <v>4</v>
      </c>
      <c r="B42" s="191" t="s">
        <v>1274</v>
      </c>
      <c r="C42" s="256">
        <v>14680</v>
      </c>
    </row>
    <row r="43" spans="1:3" ht="15">
      <c r="A43" s="225">
        <v>5</v>
      </c>
      <c r="B43" s="191" t="s">
        <v>1275</v>
      </c>
      <c r="C43" s="256">
        <v>19222</v>
      </c>
    </row>
    <row r="44" spans="1:3" ht="15">
      <c r="A44" s="225">
        <v>6</v>
      </c>
      <c r="B44" s="191" t="s">
        <v>1276</v>
      </c>
      <c r="C44" s="256">
        <v>26446</v>
      </c>
    </row>
    <row r="45" spans="1:3" ht="15.75" customHeight="1">
      <c r="A45" s="225">
        <v>7</v>
      </c>
      <c r="B45" s="191" t="s">
        <v>1277</v>
      </c>
      <c r="C45" s="256">
        <v>28402</v>
      </c>
    </row>
  </sheetData>
  <mergeCells count="6">
    <mergeCell ref="A36:C36"/>
    <mergeCell ref="A2:C2"/>
    <mergeCell ref="A4:C4"/>
    <mergeCell ref="A20:C20"/>
    <mergeCell ref="A22:C22"/>
    <mergeCell ref="A34:C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D56"/>
  <sheetViews>
    <sheetView tabSelected="1" workbookViewId="0" topLeftCell="A28">
      <selection activeCell="E51" sqref="E51"/>
    </sheetView>
  </sheetViews>
  <sheetFormatPr defaultColWidth="9.00390625" defaultRowHeight="12.75"/>
  <cols>
    <col min="1" max="1" width="7.25390625" style="0" customWidth="1"/>
    <col min="2" max="2" width="24.125" style="0" customWidth="1"/>
    <col min="3" max="3" width="13.00390625" style="0" customWidth="1"/>
    <col min="4" max="4" width="10.125" style="0" bestFit="1" customWidth="1"/>
  </cols>
  <sheetData>
    <row r="2" spans="1:2" ht="21.75" customHeight="1">
      <c r="A2" s="33" t="s">
        <v>96</v>
      </c>
      <c r="B2" s="33"/>
    </row>
    <row r="3" spans="1:2" ht="15.75">
      <c r="A3" s="33"/>
      <c r="B3" s="19" t="s">
        <v>97</v>
      </c>
    </row>
    <row r="4" spans="1:2" ht="15.75">
      <c r="A4" s="33"/>
      <c r="B4" s="19"/>
    </row>
    <row r="5" spans="1:2" ht="15.75">
      <c r="A5" s="28"/>
      <c r="B5" s="19" t="s">
        <v>1916</v>
      </c>
    </row>
    <row r="6" spans="1:2" ht="15.75">
      <c r="A6" s="28"/>
      <c r="B6" s="19"/>
    </row>
    <row r="7" spans="1:2" ht="15">
      <c r="A7" s="262" t="s">
        <v>1067</v>
      </c>
      <c r="B7" s="8"/>
    </row>
    <row r="8" spans="1:2" ht="12.75">
      <c r="A8" s="98"/>
      <c r="B8" s="98"/>
    </row>
    <row r="9" spans="1:3" ht="15.75">
      <c r="A9" s="247" t="s">
        <v>1917</v>
      </c>
      <c r="B9" s="247" t="s">
        <v>2059</v>
      </c>
      <c r="C9" s="250" t="s">
        <v>2046</v>
      </c>
    </row>
    <row r="10" spans="1:3" ht="14.25">
      <c r="A10" s="434" t="s">
        <v>522</v>
      </c>
      <c r="B10" s="433"/>
      <c r="C10" s="452"/>
    </row>
    <row r="11" spans="1:3" ht="15">
      <c r="A11" s="31">
        <v>1</v>
      </c>
      <c r="B11" s="32" t="s">
        <v>504</v>
      </c>
      <c r="C11" s="367">
        <v>79400</v>
      </c>
    </row>
    <row r="12" spans="1:3" ht="15">
      <c r="A12" s="31">
        <v>2</v>
      </c>
      <c r="B12" s="32" t="s">
        <v>505</v>
      </c>
      <c r="C12" s="367">
        <v>79400</v>
      </c>
    </row>
    <row r="13" spans="1:3" ht="15">
      <c r="A13" s="31">
        <v>3</v>
      </c>
      <c r="B13" s="32" t="s">
        <v>506</v>
      </c>
      <c r="C13" s="367">
        <v>79400</v>
      </c>
    </row>
    <row r="14" spans="1:3" ht="15">
      <c r="A14" s="31">
        <v>4</v>
      </c>
      <c r="B14" s="32" t="s">
        <v>507</v>
      </c>
      <c r="C14" s="367">
        <v>79400</v>
      </c>
    </row>
    <row r="15" spans="1:3" ht="15">
      <c r="A15" s="31">
        <v>5</v>
      </c>
      <c r="B15" s="32" t="s">
        <v>508</v>
      </c>
      <c r="C15" s="367">
        <v>81225</v>
      </c>
    </row>
    <row r="16" spans="1:3" ht="15">
      <c r="A16" s="31">
        <v>6</v>
      </c>
      <c r="B16" s="32" t="s">
        <v>509</v>
      </c>
      <c r="C16" s="367">
        <v>88100</v>
      </c>
    </row>
    <row r="17" spans="1:3" ht="15">
      <c r="A17" s="31">
        <v>7</v>
      </c>
      <c r="B17" s="32" t="s">
        <v>510</v>
      </c>
      <c r="C17" s="367">
        <v>120750</v>
      </c>
    </row>
    <row r="18" spans="1:3" ht="15">
      <c r="A18" s="31">
        <v>8</v>
      </c>
      <c r="B18" s="32" t="s">
        <v>511</v>
      </c>
      <c r="C18" s="367">
        <v>123825</v>
      </c>
    </row>
    <row r="19" spans="1:3" ht="15">
      <c r="A19" s="31">
        <v>9</v>
      </c>
      <c r="B19" s="32" t="s">
        <v>512</v>
      </c>
      <c r="C19" s="367">
        <v>123825</v>
      </c>
    </row>
    <row r="20" spans="1:3" ht="14.25">
      <c r="A20" s="464" t="s">
        <v>523</v>
      </c>
      <c r="B20" s="433"/>
      <c r="C20" s="452"/>
    </row>
    <row r="21" spans="1:3" ht="15">
      <c r="A21" s="31">
        <v>1</v>
      </c>
      <c r="B21" s="32" t="s">
        <v>513</v>
      </c>
      <c r="C21" s="367">
        <v>74050</v>
      </c>
    </row>
    <row r="22" spans="1:3" ht="15">
      <c r="A22" s="31">
        <v>2</v>
      </c>
      <c r="B22" s="32" t="s">
        <v>514</v>
      </c>
      <c r="C22" s="367">
        <v>74050</v>
      </c>
    </row>
    <row r="23" spans="1:3" ht="15">
      <c r="A23" s="31">
        <v>3</v>
      </c>
      <c r="B23" s="32" t="s">
        <v>515</v>
      </c>
      <c r="C23" s="367">
        <v>74050</v>
      </c>
    </row>
    <row r="24" spans="1:3" ht="15">
      <c r="A24" s="31">
        <v>4</v>
      </c>
      <c r="B24" s="32" t="s">
        <v>516</v>
      </c>
      <c r="C24" s="367">
        <v>74050</v>
      </c>
    </row>
    <row r="25" spans="1:3" ht="15">
      <c r="A25" s="31">
        <v>5</v>
      </c>
      <c r="B25" s="32" t="s">
        <v>517</v>
      </c>
      <c r="C25" s="367">
        <v>75875</v>
      </c>
    </row>
    <row r="26" spans="1:3" ht="15">
      <c r="A26" s="31">
        <v>6</v>
      </c>
      <c r="B26" s="32" t="s">
        <v>518</v>
      </c>
      <c r="C26" s="367">
        <v>82750</v>
      </c>
    </row>
    <row r="27" spans="1:3" ht="15">
      <c r="A27" s="31">
        <v>7</v>
      </c>
      <c r="B27" s="32" t="s">
        <v>519</v>
      </c>
      <c r="C27" s="367">
        <v>115400</v>
      </c>
    </row>
    <row r="28" spans="1:3" ht="15">
      <c r="A28" s="31">
        <v>8</v>
      </c>
      <c r="B28" s="32" t="s">
        <v>520</v>
      </c>
      <c r="C28" s="367">
        <v>118475</v>
      </c>
    </row>
    <row r="29" spans="1:3" ht="15">
      <c r="A29" s="31">
        <v>9</v>
      </c>
      <c r="B29" s="32" t="s">
        <v>521</v>
      </c>
      <c r="C29" s="367">
        <v>118475</v>
      </c>
    </row>
    <row r="32" spans="1:2" ht="15.75">
      <c r="A32" s="28"/>
      <c r="B32" s="19" t="s">
        <v>1916</v>
      </c>
    </row>
    <row r="33" spans="1:4" ht="15.75">
      <c r="A33" s="28"/>
      <c r="B33" s="19"/>
      <c r="D33" s="309">
        <v>44956</v>
      </c>
    </row>
    <row r="34" spans="1:2" ht="15">
      <c r="A34" s="262" t="s">
        <v>1067</v>
      </c>
      <c r="B34" s="8"/>
    </row>
    <row r="35" spans="1:2" ht="12.75">
      <c r="A35" s="98"/>
      <c r="B35" s="98"/>
    </row>
    <row r="36" spans="1:3" ht="15.75">
      <c r="A36" s="247" t="s">
        <v>1917</v>
      </c>
      <c r="B36" s="247" t="s">
        <v>2059</v>
      </c>
      <c r="C36" s="250" t="s">
        <v>2046</v>
      </c>
    </row>
    <row r="37" spans="1:3" ht="14.25">
      <c r="A37" s="386" t="s">
        <v>522</v>
      </c>
      <c r="B37" s="386"/>
      <c r="C37" s="228"/>
    </row>
    <row r="38" spans="1:3" ht="15">
      <c r="A38" s="31">
        <v>1</v>
      </c>
      <c r="B38" s="32" t="s">
        <v>175</v>
      </c>
      <c r="C38" s="367">
        <v>57448</v>
      </c>
    </row>
    <row r="39" spans="1:3" ht="15">
      <c r="A39" s="31">
        <v>2</v>
      </c>
      <c r="B39" s="32" t="s">
        <v>176</v>
      </c>
      <c r="C39" s="367">
        <v>57448</v>
      </c>
    </row>
    <row r="40" spans="1:3" ht="15">
      <c r="A40" s="31">
        <v>3</v>
      </c>
      <c r="B40" s="32" t="s">
        <v>177</v>
      </c>
      <c r="C40" s="367">
        <v>57448</v>
      </c>
    </row>
    <row r="41" spans="1:3" ht="15">
      <c r="A41" s="31">
        <v>4</v>
      </c>
      <c r="B41" s="32" t="s">
        <v>178</v>
      </c>
      <c r="C41" s="367">
        <v>57448</v>
      </c>
    </row>
    <row r="42" spans="1:3" ht="15">
      <c r="A42" s="31">
        <v>5</v>
      </c>
      <c r="B42" s="32" t="s">
        <v>174</v>
      </c>
      <c r="C42" s="367">
        <v>57666</v>
      </c>
    </row>
    <row r="43" spans="1:3" ht="15">
      <c r="A43" s="31">
        <v>6</v>
      </c>
      <c r="B43" s="32" t="s">
        <v>179</v>
      </c>
      <c r="C43" s="367">
        <v>63752</v>
      </c>
    </row>
    <row r="44" spans="1:3" ht="15">
      <c r="A44" s="31">
        <v>7</v>
      </c>
      <c r="B44" s="32" t="s">
        <v>180</v>
      </c>
      <c r="C44" s="367">
        <v>70936</v>
      </c>
    </row>
    <row r="45" spans="1:3" ht="15">
      <c r="A45" s="31">
        <v>8</v>
      </c>
      <c r="B45" s="32" t="s">
        <v>181</v>
      </c>
      <c r="C45" s="367">
        <v>74516</v>
      </c>
    </row>
    <row r="46" spans="1:3" ht="15">
      <c r="A46" s="31">
        <v>9</v>
      </c>
      <c r="B46" s="32" t="s">
        <v>182</v>
      </c>
      <c r="C46" s="367">
        <v>74516</v>
      </c>
    </row>
    <row r="47" spans="1:3" ht="14.25">
      <c r="A47" s="463" t="s">
        <v>523</v>
      </c>
      <c r="B47" s="456"/>
      <c r="C47" s="367"/>
    </row>
    <row r="48" spans="1:3" ht="15">
      <c r="A48" s="31">
        <v>1</v>
      </c>
      <c r="B48" s="32" t="s">
        <v>183</v>
      </c>
      <c r="C48" s="367">
        <v>52792</v>
      </c>
    </row>
    <row r="49" spans="1:3" ht="15">
      <c r="A49" s="31">
        <v>2</v>
      </c>
      <c r="B49" s="32" t="s">
        <v>184</v>
      </c>
      <c r="C49" s="367">
        <v>52792</v>
      </c>
    </row>
    <row r="50" spans="1:3" ht="15">
      <c r="A50" s="31">
        <v>3</v>
      </c>
      <c r="B50" s="32" t="s">
        <v>185</v>
      </c>
      <c r="C50" s="367">
        <v>52792</v>
      </c>
    </row>
    <row r="51" spans="1:3" ht="15">
      <c r="A51" s="31">
        <v>4</v>
      </c>
      <c r="B51" s="32" t="s">
        <v>186</v>
      </c>
      <c r="C51" s="367">
        <v>52792</v>
      </c>
    </row>
    <row r="52" spans="1:3" ht="15">
      <c r="A52" s="31">
        <v>5</v>
      </c>
      <c r="B52" s="32" t="s">
        <v>187</v>
      </c>
      <c r="C52" s="367">
        <v>53010</v>
      </c>
    </row>
    <row r="53" spans="1:3" ht="15">
      <c r="A53" s="31">
        <v>6</v>
      </c>
      <c r="B53" s="32" t="s">
        <v>188</v>
      </c>
      <c r="C53" s="367">
        <v>63752</v>
      </c>
    </row>
    <row r="54" spans="1:3" ht="15">
      <c r="A54" s="31">
        <v>7</v>
      </c>
      <c r="B54" s="32" t="s">
        <v>189</v>
      </c>
      <c r="C54" s="367">
        <v>70936</v>
      </c>
    </row>
    <row r="55" spans="1:3" ht="15">
      <c r="A55" s="31">
        <v>8</v>
      </c>
      <c r="B55" s="32" t="s">
        <v>190</v>
      </c>
      <c r="C55" s="367">
        <v>74516</v>
      </c>
    </row>
    <row r="56" spans="1:3" ht="15">
      <c r="A56" s="31">
        <v>9</v>
      </c>
      <c r="B56" s="32" t="s">
        <v>191</v>
      </c>
      <c r="C56" s="367">
        <v>74516</v>
      </c>
    </row>
  </sheetData>
  <mergeCells count="3">
    <mergeCell ref="A47:B47"/>
    <mergeCell ref="A20:C20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2:D26"/>
  <sheetViews>
    <sheetView workbookViewId="0" topLeftCell="A1">
      <selection activeCell="A9" sqref="A9:C9"/>
    </sheetView>
  </sheetViews>
  <sheetFormatPr defaultColWidth="9.00390625" defaultRowHeight="12.75"/>
  <cols>
    <col min="1" max="1" width="13.75390625" style="0" customWidth="1"/>
    <col min="2" max="2" width="40.75390625" style="0" customWidth="1"/>
    <col min="3" max="3" width="19.75390625" style="0" customWidth="1"/>
  </cols>
  <sheetData>
    <row r="2" spans="1:2" ht="21.75" customHeight="1">
      <c r="A2" s="33" t="s">
        <v>1383</v>
      </c>
      <c r="B2" s="33"/>
    </row>
    <row r="3" spans="1:2" ht="15.75">
      <c r="A3" s="33"/>
      <c r="B3" s="226"/>
    </row>
    <row r="4" spans="1:4" ht="15.75">
      <c r="A4" s="28"/>
      <c r="B4" s="19" t="s">
        <v>1916</v>
      </c>
      <c r="D4" s="241" t="s">
        <v>1714</v>
      </c>
    </row>
    <row r="5" spans="1:2" ht="15.75">
      <c r="A5" s="28"/>
      <c r="B5" s="19"/>
    </row>
    <row r="6" spans="1:2" ht="15">
      <c r="A6" s="262" t="s">
        <v>1067</v>
      </c>
      <c r="B6" s="8"/>
    </row>
    <row r="7" spans="1:2" ht="12.75">
      <c r="A7" s="98"/>
      <c r="B7" s="98"/>
    </row>
    <row r="8" spans="1:3" ht="15.75">
      <c r="A8" s="247" t="s">
        <v>1917</v>
      </c>
      <c r="B8" s="247" t="s">
        <v>2059</v>
      </c>
      <c r="C8" s="250" t="s">
        <v>2046</v>
      </c>
    </row>
    <row r="9" spans="1:3" ht="14.25">
      <c r="A9" s="434" t="s">
        <v>1384</v>
      </c>
      <c r="B9" s="433"/>
      <c r="C9" s="452"/>
    </row>
    <row r="10" spans="1:3" ht="15">
      <c r="A10" s="31">
        <v>1</v>
      </c>
      <c r="B10" s="32" t="s">
        <v>1385</v>
      </c>
      <c r="C10" s="367">
        <v>72825</v>
      </c>
    </row>
    <row r="11" spans="1:3" ht="15">
      <c r="A11" s="31">
        <v>2</v>
      </c>
      <c r="B11" s="32" t="s">
        <v>1386</v>
      </c>
      <c r="C11" s="367">
        <v>72825</v>
      </c>
    </row>
    <row r="12" spans="1:3" ht="15">
      <c r="A12" s="31">
        <v>3</v>
      </c>
      <c r="B12" s="32" t="s">
        <v>1387</v>
      </c>
      <c r="C12" s="367">
        <v>72825</v>
      </c>
    </row>
    <row r="13" spans="1:3" ht="15">
      <c r="A13" s="31">
        <v>4</v>
      </c>
      <c r="B13" s="32" t="s">
        <v>1389</v>
      </c>
      <c r="C13" s="367">
        <v>72825</v>
      </c>
    </row>
    <row r="14" spans="1:3" ht="15">
      <c r="A14" s="31">
        <v>5</v>
      </c>
      <c r="B14" s="32" t="s">
        <v>1390</v>
      </c>
      <c r="C14" s="367">
        <v>73525</v>
      </c>
    </row>
    <row r="15" spans="1:3" ht="15">
      <c r="A15" s="31">
        <v>6</v>
      </c>
      <c r="B15" s="32" t="s">
        <v>1391</v>
      </c>
      <c r="C15" s="367">
        <v>85675</v>
      </c>
    </row>
    <row r="16" spans="1:3" ht="15">
      <c r="A16" s="31">
        <v>7</v>
      </c>
      <c r="B16" s="32" t="s">
        <v>1392</v>
      </c>
      <c r="C16" s="367">
        <v>118475</v>
      </c>
    </row>
    <row r="17" spans="1:3" ht="15">
      <c r="A17" s="31">
        <v>8</v>
      </c>
      <c r="B17" s="32" t="s">
        <v>1393</v>
      </c>
      <c r="C17" s="367">
        <v>123100</v>
      </c>
    </row>
    <row r="18" spans="1:3" ht="15">
      <c r="A18" s="31">
        <v>9</v>
      </c>
      <c r="B18" s="32" t="s">
        <v>1394</v>
      </c>
      <c r="C18" s="367">
        <v>123100</v>
      </c>
    </row>
    <row r="19" spans="1:3" ht="14.25">
      <c r="A19" s="464" t="s">
        <v>1395</v>
      </c>
      <c r="B19" s="433"/>
      <c r="C19" s="452"/>
    </row>
    <row r="20" spans="1:3" ht="15">
      <c r="A20" s="31">
        <v>1</v>
      </c>
      <c r="B20" s="32" t="s">
        <v>1396</v>
      </c>
      <c r="C20" s="367">
        <v>52400</v>
      </c>
    </row>
    <row r="21" spans="1:3" ht="15">
      <c r="A21" s="31">
        <v>2</v>
      </c>
      <c r="B21" s="32" t="s">
        <v>1405</v>
      </c>
      <c r="C21" s="367">
        <v>52400</v>
      </c>
    </row>
    <row r="22" spans="1:3" ht="15">
      <c r="A22" s="31">
        <v>3</v>
      </c>
      <c r="B22" s="32" t="s">
        <v>1406</v>
      </c>
      <c r="C22" s="367">
        <v>52400</v>
      </c>
    </row>
    <row r="23" spans="1:3" ht="15">
      <c r="A23" s="31">
        <v>4</v>
      </c>
      <c r="B23" s="32" t="s">
        <v>1407</v>
      </c>
      <c r="C23" s="367">
        <v>52400</v>
      </c>
    </row>
    <row r="24" spans="1:3" ht="15">
      <c r="A24" s="31">
        <v>5</v>
      </c>
      <c r="B24" s="32" t="s">
        <v>1408</v>
      </c>
      <c r="C24" s="367">
        <v>61300</v>
      </c>
    </row>
    <row r="25" spans="1:3" ht="15">
      <c r="A25" s="31">
        <v>6</v>
      </c>
      <c r="B25" s="32" t="s">
        <v>1409</v>
      </c>
      <c r="C25" s="367">
        <v>66350</v>
      </c>
    </row>
    <row r="26" spans="1:3" ht="15">
      <c r="A26" s="31">
        <v>7</v>
      </c>
      <c r="B26" s="32" t="s">
        <v>1410</v>
      </c>
      <c r="C26" s="367">
        <v>66350</v>
      </c>
    </row>
  </sheetData>
  <mergeCells count="2">
    <mergeCell ref="A19:C19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F12"/>
  <sheetViews>
    <sheetView workbookViewId="0" topLeftCell="A1">
      <selection activeCell="B6" sqref="B6:C6"/>
    </sheetView>
  </sheetViews>
  <sheetFormatPr defaultColWidth="9.00390625" defaultRowHeight="12.75"/>
  <cols>
    <col min="1" max="1" width="4.125" style="0" customWidth="1"/>
    <col min="2" max="2" width="32.625" style="0" customWidth="1"/>
    <col min="3" max="3" width="11.375" style="0" bestFit="1" customWidth="1"/>
    <col min="4" max="4" width="10.125" style="0" bestFit="1" customWidth="1"/>
  </cols>
  <sheetData>
    <row r="1" spans="1:4" ht="49.5" customHeight="1">
      <c r="A1" s="460" t="s">
        <v>906</v>
      </c>
      <c r="B1" s="460"/>
      <c r="C1" s="460"/>
      <c r="D1" s="28"/>
    </row>
    <row r="2" spans="1:6" ht="15.75">
      <c r="A2" s="8"/>
      <c r="B2" s="23" t="s">
        <v>1916</v>
      </c>
      <c r="C2" s="435" t="s">
        <v>1219</v>
      </c>
      <c r="D2" s="446"/>
      <c r="E2" s="446"/>
      <c r="F2" s="446"/>
    </row>
    <row r="3" spans="1:4" ht="15.75">
      <c r="A3" s="8"/>
      <c r="B3" s="71"/>
      <c r="C3" s="71"/>
      <c r="D3" s="28"/>
    </row>
    <row r="4" spans="1:4" ht="15.75">
      <c r="A4" s="8"/>
      <c r="B4" s="243" t="s">
        <v>1067</v>
      </c>
      <c r="C4" s="71"/>
      <c r="D4" s="108"/>
    </row>
    <row r="5" spans="1:4" ht="15.75">
      <c r="A5" s="98"/>
      <c r="B5" s="244"/>
      <c r="C5" s="195"/>
      <c r="D5" s="28"/>
    </row>
    <row r="6" spans="1:4" ht="15.75">
      <c r="A6" s="69" t="s">
        <v>1917</v>
      </c>
      <c r="B6" s="247" t="s">
        <v>2059</v>
      </c>
      <c r="C6" s="250" t="s">
        <v>2046</v>
      </c>
      <c r="D6" s="28"/>
    </row>
    <row r="7" spans="1:4" ht="15.75">
      <c r="A7" s="56">
        <v>1</v>
      </c>
      <c r="B7" s="112" t="s">
        <v>907</v>
      </c>
      <c r="C7" s="194">
        <v>3499</v>
      </c>
      <c r="D7" s="193"/>
    </row>
    <row r="8" spans="1:4" ht="15.75">
      <c r="A8" s="56">
        <f>A7+1</f>
        <v>2</v>
      </c>
      <c r="B8" s="112" t="s">
        <v>908</v>
      </c>
      <c r="C8" s="194">
        <v>3868</v>
      </c>
      <c r="D8" s="193"/>
    </row>
    <row r="9" spans="1:4" ht="15.75">
      <c r="A9" s="56">
        <f>A8+1</f>
        <v>3</v>
      </c>
      <c r="B9" s="112" t="s">
        <v>909</v>
      </c>
      <c r="C9" s="194">
        <v>4276</v>
      </c>
      <c r="D9" s="193"/>
    </row>
    <row r="10" spans="1:4" ht="15.75">
      <c r="A10" s="56">
        <f>A9+1</f>
        <v>4</v>
      </c>
      <c r="B10" s="112" t="s">
        <v>910</v>
      </c>
      <c r="C10" s="194">
        <v>4847</v>
      </c>
      <c r="D10" s="193"/>
    </row>
    <row r="12" ht="12.75">
      <c r="A12" t="s">
        <v>911</v>
      </c>
    </row>
  </sheetData>
  <mergeCells count="2">
    <mergeCell ref="A1:C1"/>
    <mergeCell ref="C2:F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2:L87"/>
  <sheetViews>
    <sheetView workbookViewId="0" topLeftCell="A58">
      <selection activeCell="I78" sqref="I78"/>
    </sheetView>
  </sheetViews>
  <sheetFormatPr defaultColWidth="9.00390625" defaultRowHeight="12.75"/>
  <cols>
    <col min="1" max="1" width="4.625" style="0" customWidth="1"/>
    <col min="2" max="2" width="46.00390625" style="0" customWidth="1"/>
    <col min="3" max="3" width="27.875" style="40" customWidth="1"/>
    <col min="4" max="4" width="0.12890625" style="0" customWidth="1"/>
    <col min="5" max="5" width="11.25390625" style="0" hidden="1" customWidth="1"/>
    <col min="6" max="6" width="9.125" style="0" hidden="1" customWidth="1"/>
    <col min="7" max="7" width="8.625" style="0" hidden="1" customWidth="1"/>
    <col min="8" max="8" width="9.125" style="0" hidden="1" customWidth="1"/>
    <col min="9" max="9" width="11.25390625" style="0" bestFit="1" customWidth="1"/>
  </cols>
  <sheetData>
    <row r="2" spans="1:9" ht="15.75">
      <c r="A2" s="454" t="s">
        <v>1921</v>
      </c>
      <c r="B2" s="446"/>
      <c r="C2" s="446"/>
      <c r="I2" s="309"/>
    </row>
    <row r="3" spans="1:3" ht="15.75">
      <c r="A3" s="8"/>
      <c r="B3" s="19"/>
      <c r="C3" s="71"/>
    </row>
    <row r="4" spans="1:12" ht="15.75">
      <c r="A4" s="448" t="s">
        <v>1916</v>
      </c>
      <c r="B4" s="446"/>
      <c r="C4" s="446"/>
      <c r="I4" s="435"/>
      <c r="J4" s="446"/>
      <c r="K4" s="446"/>
      <c r="L4" s="446"/>
    </row>
    <row r="5" spans="1:5" ht="15.75">
      <c r="A5" s="8"/>
      <c r="B5" s="71"/>
      <c r="C5" s="71"/>
      <c r="E5" s="230">
        <v>44245</v>
      </c>
    </row>
    <row r="6" spans="1:2" ht="15">
      <c r="A6" s="8"/>
      <c r="B6" s="240" t="s">
        <v>1067</v>
      </c>
    </row>
    <row r="7" spans="1:3" ht="13.5" thickBot="1">
      <c r="A7" s="20"/>
      <c r="B7" s="21"/>
      <c r="C7" s="41"/>
    </row>
    <row r="8" spans="1:3" s="6" customFormat="1" ht="16.5" thickBot="1">
      <c r="A8" s="54" t="s">
        <v>1917</v>
      </c>
      <c r="B8" s="54" t="s">
        <v>2059</v>
      </c>
      <c r="C8" s="55" t="s">
        <v>2046</v>
      </c>
    </row>
    <row r="9" spans="1:9" s="2" customFormat="1" ht="15.75">
      <c r="A9" s="196"/>
      <c r="B9" s="73" t="s">
        <v>70</v>
      </c>
      <c r="C9" s="62"/>
      <c r="I9" s="345">
        <v>44889</v>
      </c>
    </row>
    <row r="10" spans="1:3" s="2" customFormat="1" ht="15">
      <c r="A10" s="245">
        <v>1</v>
      </c>
      <c r="B10" s="92" t="s">
        <v>397</v>
      </c>
      <c r="C10" s="257">
        <v>1544</v>
      </c>
    </row>
    <row r="11" spans="1:3" s="2" customFormat="1" ht="15">
      <c r="A11" s="245">
        <f>A10+1</f>
        <v>2</v>
      </c>
      <c r="B11" s="92" t="s">
        <v>398</v>
      </c>
      <c r="C11" s="257">
        <v>1656</v>
      </c>
    </row>
    <row r="12" spans="1:3" s="2" customFormat="1" ht="15">
      <c r="A12" s="245">
        <f aca="true" t="shared" si="0" ref="A12:A41">A11+1</f>
        <v>3</v>
      </c>
      <c r="B12" s="92" t="s">
        <v>399</v>
      </c>
      <c r="C12" s="257">
        <v>1868</v>
      </c>
    </row>
    <row r="13" spans="1:3" s="2" customFormat="1" ht="15">
      <c r="A13" s="245">
        <f t="shared" si="0"/>
        <v>4</v>
      </c>
      <c r="B13" s="92" t="s">
        <v>400</v>
      </c>
      <c r="C13" s="257">
        <v>2079</v>
      </c>
    </row>
    <row r="14" spans="1:3" s="2" customFormat="1" ht="15">
      <c r="A14" s="245">
        <f t="shared" si="0"/>
        <v>5</v>
      </c>
      <c r="B14" s="92" t="s">
        <v>401</v>
      </c>
      <c r="C14" s="257">
        <v>2461</v>
      </c>
    </row>
    <row r="15" spans="1:3" s="2" customFormat="1" ht="15">
      <c r="A15" s="245">
        <f t="shared" si="0"/>
        <v>6</v>
      </c>
      <c r="B15" s="92" t="s">
        <v>402</v>
      </c>
      <c r="C15" s="257">
        <v>2912</v>
      </c>
    </row>
    <row r="16" spans="1:3" s="2" customFormat="1" ht="15">
      <c r="A16" s="245">
        <f t="shared" si="0"/>
        <v>7</v>
      </c>
      <c r="B16" s="92" t="s">
        <v>403</v>
      </c>
      <c r="C16" s="257">
        <v>3217</v>
      </c>
    </row>
    <row r="17" spans="1:3" s="2" customFormat="1" ht="15">
      <c r="A17" s="245">
        <f t="shared" si="0"/>
        <v>8</v>
      </c>
      <c r="B17" s="92" t="s">
        <v>404</v>
      </c>
      <c r="C17" s="257">
        <v>3616</v>
      </c>
    </row>
    <row r="18" spans="1:3" s="2" customFormat="1" ht="15">
      <c r="A18" s="245">
        <v>9</v>
      </c>
      <c r="B18" s="92" t="s">
        <v>405</v>
      </c>
      <c r="C18" s="257">
        <v>11444</v>
      </c>
    </row>
    <row r="19" spans="1:3" s="2" customFormat="1" ht="15">
      <c r="A19" s="245">
        <f t="shared" si="0"/>
        <v>10</v>
      </c>
      <c r="B19" s="92" t="s">
        <v>406</v>
      </c>
      <c r="C19" s="257">
        <v>13579</v>
      </c>
    </row>
    <row r="20" spans="1:3" s="2" customFormat="1" ht="15">
      <c r="A20" s="245">
        <f t="shared" si="0"/>
        <v>11</v>
      </c>
      <c r="B20" s="92" t="s">
        <v>407</v>
      </c>
      <c r="C20" s="257">
        <v>2079</v>
      </c>
    </row>
    <row r="21" spans="1:3" s="2" customFormat="1" ht="15">
      <c r="A21" s="245">
        <f t="shared" si="0"/>
        <v>12</v>
      </c>
      <c r="B21" s="92" t="s">
        <v>408</v>
      </c>
      <c r="C21" s="257">
        <v>2347</v>
      </c>
    </row>
    <row r="22" spans="1:3" s="2" customFormat="1" ht="15">
      <c r="A22" s="245">
        <f t="shared" si="0"/>
        <v>13</v>
      </c>
      <c r="B22" s="92" t="s">
        <v>409</v>
      </c>
      <c r="C22" s="257">
        <v>2371</v>
      </c>
    </row>
    <row r="23" spans="1:3" s="2" customFormat="1" ht="15">
      <c r="A23" s="245">
        <f t="shared" si="0"/>
        <v>14</v>
      </c>
      <c r="B23" s="92" t="s">
        <v>410</v>
      </c>
      <c r="C23" s="257">
        <v>2687</v>
      </c>
    </row>
    <row r="24" spans="1:3" s="1" customFormat="1" ht="15">
      <c r="A24" s="245">
        <f t="shared" si="0"/>
        <v>15</v>
      </c>
      <c r="B24" s="92" t="s">
        <v>411</v>
      </c>
      <c r="C24" s="258">
        <v>3913</v>
      </c>
    </row>
    <row r="25" spans="1:3" s="2" customFormat="1" ht="15">
      <c r="A25" s="245">
        <f t="shared" si="0"/>
        <v>16</v>
      </c>
      <c r="B25" s="92" t="s">
        <v>412</v>
      </c>
      <c r="C25" s="257">
        <v>5031</v>
      </c>
    </row>
    <row r="26" spans="1:3" s="2" customFormat="1" ht="15">
      <c r="A26" s="245">
        <f t="shared" si="0"/>
        <v>17</v>
      </c>
      <c r="B26" s="92" t="s">
        <v>413</v>
      </c>
      <c r="C26" s="257">
        <v>5161</v>
      </c>
    </row>
    <row r="27" spans="1:3" s="2" customFormat="1" ht="15">
      <c r="A27" s="245">
        <f t="shared" si="0"/>
        <v>18</v>
      </c>
      <c r="B27" s="92" t="s">
        <v>414</v>
      </c>
      <c r="C27" s="257">
        <v>6698</v>
      </c>
    </row>
    <row r="28" spans="1:3" s="2" customFormat="1" ht="15">
      <c r="A28" s="245">
        <v>20</v>
      </c>
      <c r="B28" s="92" t="s">
        <v>415</v>
      </c>
      <c r="C28" s="257">
        <v>13180</v>
      </c>
    </row>
    <row r="29" spans="1:3" s="2" customFormat="1" ht="15">
      <c r="A29" s="245">
        <f t="shared" si="0"/>
        <v>21</v>
      </c>
      <c r="B29" s="92" t="s">
        <v>416</v>
      </c>
      <c r="C29" s="257">
        <v>15748</v>
      </c>
    </row>
    <row r="30" spans="1:3" s="2" customFormat="1" ht="15">
      <c r="A30" s="245">
        <f t="shared" si="0"/>
        <v>22</v>
      </c>
      <c r="B30" s="92" t="s">
        <v>417</v>
      </c>
      <c r="C30" s="257">
        <v>143</v>
      </c>
    </row>
    <row r="31" spans="1:9" s="2" customFormat="1" ht="15.75">
      <c r="A31" s="160"/>
      <c r="B31" s="437" t="s">
        <v>94</v>
      </c>
      <c r="C31" s="456"/>
      <c r="I31" s="345">
        <v>44678</v>
      </c>
    </row>
    <row r="32" spans="1:3" s="2" customFormat="1" ht="15">
      <c r="A32" s="160">
        <f t="shared" si="0"/>
        <v>1</v>
      </c>
      <c r="B32" s="92" t="s">
        <v>418</v>
      </c>
      <c r="C32" s="257">
        <v>3043</v>
      </c>
    </row>
    <row r="33" spans="1:3" s="2" customFormat="1" ht="15">
      <c r="A33" s="160">
        <f t="shared" si="0"/>
        <v>2</v>
      </c>
      <c r="B33" s="92" t="s">
        <v>419</v>
      </c>
      <c r="C33" s="257">
        <v>3167</v>
      </c>
    </row>
    <row r="34" spans="1:3" s="2" customFormat="1" ht="15">
      <c r="A34" s="160">
        <f t="shared" si="0"/>
        <v>3</v>
      </c>
      <c r="B34" s="92" t="s">
        <v>420</v>
      </c>
      <c r="C34" s="257">
        <v>4422</v>
      </c>
    </row>
    <row r="35" spans="1:11" s="1" customFormat="1" ht="15">
      <c r="A35" s="160">
        <f t="shared" si="0"/>
        <v>4</v>
      </c>
      <c r="B35" s="92" t="s">
        <v>421</v>
      </c>
      <c r="C35" s="258">
        <v>4596</v>
      </c>
      <c r="K35" s="2"/>
    </row>
    <row r="36" spans="1:11" s="1" customFormat="1" ht="15">
      <c r="A36" s="160">
        <f t="shared" si="0"/>
        <v>5</v>
      </c>
      <c r="B36" s="92" t="s">
        <v>422</v>
      </c>
      <c r="C36" s="258">
        <v>5936</v>
      </c>
      <c r="K36" s="2"/>
    </row>
    <row r="37" spans="1:11" s="1" customFormat="1" ht="15">
      <c r="A37" s="160">
        <f t="shared" si="0"/>
        <v>6</v>
      </c>
      <c r="B37" s="92" t="s">
        <v>423</v>
      </c>
      <c r="C37" s="258">
        <v>7253</v>
      </c>
      <c r="K37" s="2"/>
    </row>
    <row r="38" spans="1:11" s="1" customFormat="1" ht="15">
      <c r="A38" s="160">
        <f t="shared" si="0"/>
        <v>7</v>
      </c>
      <c r="B38" s="92" t="s">
        <v>424</v>
      </c>
      <c r="C38" s="258">
        <v>7892</v>
      </c>
      <c r="K38" s="2"/>
    </row>
    <row r="39" spans="1:11" s="1" customFormat="1" ht="15">
      <c r="A39" s="160">
        <f t="shared" si="0"/>
        <v>8</v>
      </c>
      <c r="B39" s="92" t="s">
        <v>425</v>
      </c>
      <c r="C39" s="258">
        <v>11007</v>
      </c>
      <c r="K39" s="2"/>
    </row>
    <row r="40" spans="1:11" s="1" customFormat="1" ht="15">
      <c r="A40" s="160">
        <f t="shared" si="0"/>
        <v>9</v>
      </c>
      <c r="B40" s="92" t="s">
        <v>426</v>
      </c>
      <c r="C40" s="258">
        <v>12949</v>
      </c>
      <c r="K40" s="2"/>
    </row>
    <row r="41" spans="1:11" s="1" customFormat="1" ht="15">
      <c r="A41" s="160">
        <f t="shared" si="0"/>
        <v>10</v>
      </c>
      <c r="B41" s="92" t="s">
        <v>427</v>
      </c>
      <c r="C41" s="258">
        <v>22341</v>
      </c>
      <c r="K41" s="2"/>
    </row>
    <row r="42" spans="1:9" s="1" customFormat="1" ht="15.75">
      <c r="A42" s="160"/>
      <c r="B42" s="437" t="s">
        <v>1914</v>
      </c>
      <c r="C42" s="456"/>
      <c r="I42" s="345">
        <v>44697</v>
      </c>
    </row>
    <row r="43" spans="1:3" s="1" customFormat="1" ht="15">
      <c r="A43" s="160">
        <v>1</v>
      </c>
      <c r="B43" s="92" t="s">
        <v>428</v>
      </c>
      <c r="C43" s="258">
        <v>2688</v>
      </c>
    </row>
    <row r="44" spans="1:3" s="1" customFormat="1" ht="15">
      <c r="A44" s="160">
        <v>2</v>
      </c>
      <c r="B44" s="92" t="s">
        <v>429</v>
      </c>
      <c r="C44" s="258">
        <v>3485</v>
      </c>
    </row>
    <row r="45" spans="1:3" s="1" customFormat="1" ht="15">
      <c r="A45" s="160">
        <v>3</v>
      </c>
      <c r="B45" s="92" t="s">
        <v>162</v>
      </c>
      <c r="C45" s="258">
        <v>4934</v>
      </c>
    </row>
    <row r="46" spans="1:3" s="1" customFormat="1" ht="15">
      <c r="A46" s="160">
        <v>4</v>
      </c>
      <c r="B46" s="92" t="s">
        <v>163</v>
      </c>
      <c r="C46" s="258">
        <v>5664</v>
      </c>
    </row>
    <row r="47" spans="1:3" s="1" customFormat="1" ht="15">
      <c r="A47" s="160">
        <v>5</v>
      </c>
      <c r="B47" s="92" t="s">
        <v>430</v>
      </c>
      <c r="C47" s="258">
        <v>4433</v>
      </c>
    </row>
    <row r="48" spans="1:3" s="1" customFormat="1" ht="15">
      <c r="A48" s="160">
        <v>6</v>
      </c>
      <c r="B48" s="92" t="s">
        <v>431</v>
      </c>
      <c r="C48" s="258">
        <v>4558</v>
      </c>
    </row>
    <row r="49" spans="1:3" s="1" customFormat="1" ht="15">
      <c r="A49" s="160">
        <v>7</v>
      </c>
      <c r="B49" s="92" t="s">
        <v>164</v>
      </c>
      <c r="C49" s="258">
        <v>6174</v>
      </c>
    </row>
    <row r="50" spans="1:3" s="1" customFormat="1" ht="15">
      <c r="A50" s="160">
        <v>8</v>
      </c>
      <c r="B50" s="92" t="s">
        <v>432</v>
      </c>
      <c r="C50" s="258">
        <v>5439</v>
      </c>
    </row>
    <row r="51" spans="1:3" s="1" customFormat="1" ht="15">
      <c r="A51" s="160">
        <v>9</v>
      </c>
      <c r="B51" s="92" t="s">
        <v>433</v>
      </c>
      <c r="C51" s="258">
        <v>6055</v>
      </c>
    </row>
    <row r="52" spans="1:3" s="1" customFormat="1" ht="15">
      <c r="A52" s="160">
        <v>10</v>
      </c>
      <c r="B52" s="92" t="s">
        <v>165</v>
      </c>
      <c r="C52" s="258">
        <v>8764</v>
      </c>
    </row>
    <row r="53" spans="1:3" s="1" customFormat="1" ht="15">
      <c r="A53" s="160">
        <v>11</v>
      </c>
      <c r="B53" s="92" t="s">
        <v>434</v>
      </c>
      <c r="C53" s="258">
        <v>7286</v>
      </c>
    </row>
    <row r="54" spans="1:3" s="1" customFormat="1" ht="15">
      <c r="A54" s="160">
        <v>12</v>
      </c>
      <c r="B54" s="92" t="s">
        <v>166</v>
      </c>
      <c r="C54" s="258">
        <v>10314</v>
      </c>
    </row>
    <row r="55" spans="1:3" s="1" customFormat="1" ht="15">
      <c r="A55" s="160">
        <v>13</v>
      </c>
      <c r="B55" s="92" t="s">
        <v>167</v>
      </c>
      <c r="C55" s="258">
        <v>11494</v>
      </c>
    </row>
    <row r="56" spans="1:3" s="1" customFormat="1" ht="15">
      <c r="A56" s="160">
        <v>14</v>
      </c>
      <c r="B56" s="92" t="s">
        <v>168</v>
      </c>
      <c r="C56" s="258">
        <v>7934</v>
      </c>
    </row>
    <row r="57" spans="1:3" s="1" customFormat="1" ht="15">
      <c r="A57" s="160">
        <v>15</v>
      </c>
      <c r="B57" s="92" t="s">
        <v>435</v>
      </c>
      <c r="C57" s="258">
        <v>8802</v>
      </c>
    </row>
    <row r="58" spans="1:3" s="1" customFormat="1" ht="15">
      <c r="A58" s="160">
        <v>16</v>
      </c>
      <c r="B58" s="92" t="s">
        <v>169</v>
      </c>
      <c r="C58" s="258">
        <v>14317</v>
      </c>
    </row>
    <row r="59" spans="1:3" s="1" customFormat="1" ht="15">
      <c r="A59" s="160">
        <v>17</v>
      </c>
      <c r="B59" s="92" t="s">
        <v>170</v>
      </c>
      <c r="C59" s="258">
        <v>6938</v>
      </c>
    </row>
    <row r="60" spans="1:3" s="1" customFormat="1" ht="15">
      <c r="A60" s="160">
        <v>18</v>
      </c>
      <c r="B60" s="92" t="s">
        <v>439</v>
      </c>
      <c r="C60" s="258">
        <v>9444</v>
      </c>
    </row>
    <row r="61" spans="1:3" s="1" customFormat="1" ht="15">
      <c r="A61" s="160">
        <v>19</v>
      </c>
      <c r="B61" s="92" t="s">
        <v>171</v>
      </c>
      <c r="C61" s="258">
        <v>11083</v>
      </c>
    </row>
    <row r="62" spans="1:3" s="1" customFormat="1" ht="15">
      <c r="A62" s="160">
        <v>20</v>
      </c>
      <c r="B62" s="92" t="s">
        <v>172</v>
      </c>
      <c r="C62" s="258">
        <v>15304</v>
      </c>
    </row>
    <row r="63" spans="1:3" s="1" customFormat="1" ht="15">
      <c r="A63" s="160">
        <v>21</v>
      </c>
      <c r="B63" s="92" t="s">
        <v>173</v>
      </c>
      <c r="C63" s="258">
        <v>19816</v>
      </c>
    </row>
    <row r="64" spans="1:3" s="1" customFormat="1" ht="15">
      <c r="A64" s="160">
        <v>22</v>
      </c>
      <c r="B64" s="92" t="s">
        <v>1397</v>
      </c>
      <c r="C64" s="258">
        <v>2640</v>
      </c>
    </row>
    <row r="65" spans="1:3" ht="15">
      <c r="A65" s="160">
        <v>23</v>
      </c>
      <c r="B65" s="92" t="s">
        <v>192</v>
      </c>
      <c r="C65" s="258">
        <v>3580</v>
      </c>
    </row>
    <row r="66" spans="1:3" ht="15">
      <c r="A66" s="160">
        <v>24</v>
      </c>
      <c r="B66" s="92" t="s">
        <v>1398</v>
      </c>
      <c r="C66" s="258">
        <v>5664</v>
      </c>
    </row>
    <row r="67" spans="1:3" ht="15">
      <c r="A67" s="160">
        <v>25</v>
      </c>
      <c r="B67" s="92" t="s">
        <v>193</v>
      </c>
      <c r="C67" s="258">
        <v>7805</v>
      </c>
    </row>
    <row r="68" spans="1:3" ht="15">
      <c r="A68" s="346">
        <v>26</v>
      </c>
      <c r="B68" s="92" t="s">
        <v>1399</v>
      </c>
      <c r="C68" s="258">
        <v>8764</v>
      </c>
    </row>
    <row r="69" spans="1:3" ht="15">
      <c r="A69" s="346">
        <v>27</v>
      </c>
      <c r="B69" s="92" t="s">
        <v>1400</v>
      </c>
      <c r="C69" s="258">
        <v>9278</v>
      </c>
    </row>
    <row r="70" spans="1:3" ht="15">
      <c r="A70" s="346">
        <v>28</v>
      </c>
      <c r="B70" s="92" t="s">
        <v>1401</v>
      </c>
      <c r="C70" s="258">
        <v>13040</v>
      </c>
    </row>
    <row r="71" spans="1:3" ht="15">
      <c r="A71" s="346">
        <v>29</v>
      </c>
      <c r="B71" s="92" t="s">
        <v>1402</v>
      </c>
      <c r="C71" s="258">
        <v>14316</v>
      </c>
    </row>
    <row r="72" spans="1:3" ht="15">
      <c r="A72" s="346">
        <v>30</v>
      </c>
      <c r="B72" s="92" t="s">
        <v>1403</v>
      </c>
      <c r="C72" s="258">
        <v>23960</v>
      </c>
    </row>
    <row r="73" spans="1:3" ht="15">
      <c r="A73" s="346">
        <v>31</v>
      </c>
      <c r="B73" s="92" t="s">
        <v>1404</v>
      </c>
      <c r="C73" s="258">
        <v>31118</v>
      </c>
    </row>
    <row r="74" spans="1:3" ht="15">
      <c r="A74" s="346"/>
      <c r="B74" s="92"/>
      <c r="C74" s="258"/>
    </row>
    <row r="75" spans="2:3" ht="13.5">
      <c r="B75" s="437" t="s">
        <v>456</v>
      </c>
      <c r="C75" s="456"/>
    </row>
    <row r="76" spans="1:3" ht="15">
      <c r="A76" s="245">
        <v>1</v>
      </c>
      <c r="B76" s="92" t="s">
        <v>457</v>
      </c>
      <c r="C76" s="257">
        <v>7988</v>
      </c>
    </row>
    <row r="77" spans="1:3" ht="15.75" customHeight="1">
      <c r="A77" s="245">
        <f>A76+1</f>
        <v>2</v>
      </c>
      <c r="B77" s="92" t="s">
        <v>458</v>
      </c>
      <c r="C77" s="257">
        <v>8499</v>
      </c>
    </row>
    <row r="78" spans="1:3" ht="15.75" customHeight="1">
      <c r="A78" s="245">
        <f>A77+1</f>
        <v>3</v>
      </c>
      <c r="B78" s="92" t="s">
        <v>459</v>
      </c>
      <c r="C78" s="257">
        <v>10080</v>
      </c>
    </row>
    <row r="79" spans="1:3" ht="15.75" customHeight="1">
      <c r="A79" s="245">
        <f>A78+1</f>
        <v>4</v>
      </c>
      <c r="B79" s="92" t="s">
        <v>460</v>
      </c>
      <c r="C79" s="257">
        <v>11443</v>
      </c>
    </row>
    <row r="80" spans="1:3" ht="15.75" customHeight="1">
      <c r="A80" s="245">
        <f>A79+1</f>
        <v>5</v>
      </c>
      <c r="B80" s="92" t="s">
        <v>461</v>
      </c>
      <c r="C80" s="257">
        <v>12249</v>
      </c>
    </row>
    <row r="81" spans="1:3" ht="15">
      <c r="A81" s="245">
        <f>A80+1</f>
        <v>6</v>
      </c>
      <c r="B81" s="92" t="s">
        <v>462</v>
      </c>
      <c r="C81" s="257">
        <v>13307</v>
      </c>
    </row>
    <row r="83" spans="2:8" ht="13.5">
      <c r="B83" s="238" t="s">
        <v>463</v>
      </c>
      <c r="C83" s="236"/>
      <c r="D83" s="236"/>
      <c r="E83" s="237"/>
      <c r="F83" s="237"/>
      <c r="G83" s="237"/>
      <c r="H83" s="237"/>
    </row>
    <row r="84" spans="2:8" ht="25.5" customHeight="1">
      <c r="B84" s="436" t="s">
        <v>1836</v>
      </c>
      <c r="C84" s="436"/>
      <c r="D84" s="436"/>
      <c r="E84" s="436"/>
      <c r="F84" s="436"/>
      <c r="G84" s="436"/>
      <c r="H84" s="436"/>
    </row>
    <row r="85" spans="2:8" ht="28.5" customHeight="1">
      <c r="B85" s="436" t="s">
        <v>1837</v>
      </c>
      <c r="C85" s="436"/>
      <c r="D85" s="436"/>
      <c r="E85" s="436"/>
      <c r="F85" s="436"/>
      <c r="G85" s="436"/>
      <c r="H85" s="436"/>
    </row>
    <row r="86" spans="2:8" ht="40.5" customHeight="1">
      <c r="B86" s="436" t="s">
        <v>1834</v>
      </c>
      <c r="C86" s="436"/>
      <c r="D86" s="436"/>
      <c r="E86" s="436"/>
      <c r="F86" s="436"/>
      <c r="G86" s="436"/>
      <c r="H86" s="436"/>
    </row>
    <row r="87" spans="2:8" ht="45" customHeight="1">
      <c r="B87" s="436" t="s">
        <v>1835</v>
      </c>
      <c r="C87" s="436"/>
      <c r="D87" s="436"/>
      <c r="E87" s="436"/>
      <c r="F87" s="436"/>
      <c r="G87" s="436"/>
      <c r="H87" s="436"/>
    </row>
  </sheetData>
  <mergeCells count="10">
    <mergeCell ref="B87:H87"/>
    <mergeCell ref="B84:H84"/>
    <mergeCell ref="B31:C31"/>
    <mergeCell ref="B42:C42"/>
    <mergeCell ref="B75:C75"/>
    <mergeCell ref="B85:H85"/>
    <mergeCell ref="I4:L4"/>
    <mergeCell ref="A4:C4"/>
    <mergeCell ref="A2:C2"/>
    <mergeCell ref="B86:H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A4" sqref="A4"/>
    </sheetView>
  </sheetViews>
  <sheetFormatPr defaultColWidth="9.00390625" defaultRowHeight="12.75"/>
  <cols>
    <col min="1" max="1" width="5.375" style="0" customWidth="1"/>
    <col min="2" max="2" width="55.625" style="0" customWidth="1"/>
    <col min="3" max="3" width="13.00390625" style="16" customWidth="1"/>
    <col min="4" max="4" width="10.875" style="0" customWidth="1"/>
  </cols>
  <sheetData>
    <row r="1" spans="1:2" ht="31.5">
      <c r="A1" s="8"/>
      <c r="B1" s="121" t="s">
        <v>769</v>
      </c>
    </row>
    <row r="2" spans="1:3" ht="15.75">
      <c r="A2" s="8"/>
      <c r="B2" s="23" t="s">
        <v>1916</v>
      </c>
      <c r="C2" s="39"/>
    </row>
    <row r="3" spans="1:2" ht="12.75">
      <c r="A3" s="8"/>
      <c r="B3" s="16"/>
    </row>
    <row r="4" spans="1:4" ht="12.75">
      <c r="A4" s="255" t="s">
        <v>1067</v>
      </c>
      <c r="B4" s="255"/>
      <c r="D4" s="132"/>
    </row>
    <row r="5" spans="1:2" ht="12.75">
      <c r="A5" s="12"/>
      <c r="B5" s="12"/>
    </row>
    <row r="6" spans="1:3" ht="13.5" thickBot="1">
      <c r="A6" s="20"/>
      <c r="B6" s="21"/>
      <c r="C6" s="22"/>
    </row>
    <row r="7" spans="1:4" s="6" customFormat="1" ht="16.5" thickBot="1">
      <c r="A7" s="82" t="s">
        <v>1917</v>
      </c>
      <c r="B7" s="82" t="s">
        <v>2059</v>
      </c>
      <c r="C7" s="83" t="s">
        <v>1926</v>
      </c>
      <c r="D7" s="17"/>
    </row>
    <row r="8" spans="1:4" s="1" customFormat="1" ht="15">
      <c r="A8" s="133"/>
      <c r="B8" s="60" t="s">
        <v>770</v>
      </c>
      <c r="C8" s="84" t="s">
        <v>2046</v>
      </c>
      <c r="D8" s="134"/>
    </row>
    <row r="9" spans="1:4" s="1" customFormat="1" ht="15">
      <c r="A9" s="133">
        <v>1</v>
      </c>
      <c r="B9" s="85" t="s">
        <v>771</v>
      </c>
      <c r="C9" s="135">
        <v>1976.76</v>
      </c>
      <c r="D9" s="140"/>
    </row>
    <row r="10" spans="1:4" s="1" customFormat="1" ht="15">
      <c r="A10" s="133">
        <v>2</v>
      </c>
      <c r="B10" s="85" t="s">
        <v>772</v>
      </c>
      <c r="C10" s="135">
        <v>3373.14</v>
      </c>
      <c r="D10" s="140"/>
    </row>
    <row r="11" spans="1:4" s="1" customFormat="1" ht="15">
      <c r="A11" s="133">
        <v>3</v>
      </c>
      <c r="B11" s="85" t="s">
        <v>773</v>
      </c>
      <c r="C11" s="135">
        <v>4880.7</v>
      </c>
      <c r="D11" s="140"/>
    </row>
    <row r="12" spans="1:4" s="1" customFormat="1" ht="15">
      <c r="A12" s="133">
        <v>4</v>
      </c>
      <c r="B12" s="85" t="s">
        <v>774</v>
      </c>
      <c r="C12" s="135">
        <v>7038</v>
      </c>
      <c r="D12" s="140"/>
    </row>
    <row r="13" spans="1:4" s="1" customFormat="1" ht="15">
      <c r="A13" s="133"/>
      <c r="B13" s="85"/>
      <c r="C13" s="145"/>
      <c r="D13" s="139"/>
    </row>
    <row r="14" spans="1:4" s="1" customFormat="1" ht="15">
      <c r="A14" s="133"/>
      <c r="B14" s="124" t="s">
        <v>366</v>
      </c>
      <c r="C14" s="145"/>
      <c r="D14" s="139"/>
    </row>
    <row r="15" spans="1:4" ht="15">
      <c r="A15" s="133">
        <v>1</v>
      </c>
      <c r="B15" s="85" t="s">
        <v>368</v>
      </c>
      <c r="C15" s="135">
        <v>24.48</v>
      </c>
      <c r="D15" s="140"/>
    </row>
    <row r="16" spans="1:4" ht="15">
      <c r="A16" s="133">
        <v>2</v>
      </c>
      <c r="B16" s="85" t="s">
        <v>367</v>
      </c>
      <c r="C16" s="135">
        <v>25.806</v>
      </c>
      <c r="D16" s="140"/>
    </row>
    <row r="17" spans="1:4" ht="15">
      <c r="A17" s="133">
        <v>3</v>
      </c>
      <c r="B17" s="85" t="s">
        <v>370</v>
      </c>
      <c r="C17" s="135">
        <v>27.54</v>
      </c>
      <c r="D17" s="140"/>
    </row>
    <row r="18" spans="1:4" ht="15">
      <c r="A18" s="133">
        <v>4</v>
      </c>
      <c r="B18" s="85" t="s">
        <v>369</v>
      </c>
      <c r="C18" s="135">
        <v>30.6</v>
      </c>
      <c r="D18" s="140"/>
    </row>
    <row r="19" spans="1:4" ht="15">
      <c r="A19" s="133">
        <v>5</v>
      </c>
      <c r="B19" s="85" t="s">
        <v>371</v>
      </c>
      <c r="C19" s="135">
        <v>34.68</v>
      </c>
      <c r="D19" s="140"/>
    </row>
    <row r="20" spans="1:4" ht="15">
      <c r="A20" s="133">
        <v>6</v>
      </c>
      <c r="B20" s="85" t="s">
        <v>372</v>
      </c>
      <c r="C20" s="135">
        <v>35.7</v>
      </c>
      <c r="D20" s="140"/>
    </row>
    <row r="21" spans="1:4" ht="15">
      <c r="A21" s="133">
        <v>7</v>
      </c>
      <c r="B21" s="85" t="s">
        <v>373</v>
      </c>
      <c r="C21" s="135">
        <v>37.74</v>
      </c>
      <c r="D21" s="140"/>
    </row>
    <row r="22" spans="1:4" ht="15">
      <c r="A22" s="133">
        <v>8</v>
      </c>
      <c r="B22" s="85" t="s">
        <v>374</v>
      </c>
      <c r="C22" s="135">
        <v>42.635999999999996</v>
      </c>
      <c r="D22" s="140"/>
    </row>
    <row r="23" spans="1:4" ht="15">
      <c r="A23" s="133"/>
      <c r="B23" s="85"/>
      <c r="C23" s="136"/>
      <c r="D23" s="141"/>
    </row>
    <row r="24" spans="1:4" ht="15">
      <c r="A24" s="133"/>
      <c r="B24" s="124" t="s">
        <v>775</v>
      </c>
      <c r="C24" s="136"/>
      <c r="D24" s="141"/>
    </row>
    <row r="25" spans="1:4" ht="15">
      <c r="A25" s="133">
        <v>1</v>
      </c>
      <c r="B25" s="85" t="s">
        <v>776</v>
      </c>
      <c r="C25" s="137">
        <v>43.86</v>
      </c>
      <c r="D25" s="142"/>
    </row>
    <row r="26" spans="1:4" ht="15">
      <c r="A26" s="133"/>
      <c r="B26" s="85"/>
      <c r="C26" s="136"/>
      <c r="D26" s="141"/>
    </row>
    <row r="27" spans="1:4" ht="15">
      <c r="A27" s="133"/>
      <c r="B27" s="124" t="s">
        <v>778</v>
      </c>
      <c r="C27" s="136"/>
      <c r="D27" s="141"/>
    </row>
    <row r="28" spans="1:4" ht="15">
      <c r="A28" s="133">
        <v>1</v>
      </c>
      <c r="B28" s="85" t="s">
        <v>777</v>
      </c>
      <c r="C28" s="138">
        <v>142.8</v>
      </c>
      <c r="D28" s="143"/>
    </row>
    <row r="29" spans="1:4" ht="15">
      <c r="A29" s="133">
        <v>2</v>
      </c>
      <c r="B29" s="85" t="s">
        <v>779</v>
      </c>
      <c r="C29" s="138">
        <v>165.24</v>
      </c>
      <c r="D29" s="143"/>
    </row>
    <row r="30" spans="1:4" ht="15">
      <c r="A30" s="133">
        <v>3</v>
      </c>
      <c r="B30" s="85" t="s">
        <v>780</v>
      </c>
      <c r="C30" s="138">
        <v>165.24</v>
      </c>
      <c r="D30" s="143"/>
    </row>
    <row r="31" spans="1:4" ht="15">
      <c r="A31" s="133">
        <v>4</v>
      </c>
      <c r="B31" s="85" t="s">
        <v>781</v>
      </c>
      <c r="C31" s="138">
        <v>107.1</v>
      </c>
      <c r="D31" s="143"/>
    </row>
    <row r="32" spans="1:4" ht="15">
      <c r="A32" s="133">
        <v>5</v>
      </c>
      <c r="B32" s="85" t="s">
        <v>782</v>
      </c>
      <c r="C32" s="138">
        <v>126.48</v>
      </c>
      <c r="D32" s="143"/>
    </row>
    <row r="33" spans="1:4" ht="15">
      <c r="A33" s="133">
        <v>6</v>
      </c>
      <c r="B33" s="85" t="s">
        <v>783</v>
      </c>
      <c r="C33" s="138">
        <v>158.1</v>
      </c>
      <c r="D33" s="143"/>
    </row>
    <row r="34" spans="1:4" ht="15">
      <c r="A34" s="133">
        <v>7</v>
      </c>
      <c r="B34" s="85" t="s">
        <v>784</v>
      </c>
      <c r="C34" s="138">
        <v>248.88</v>
      </c>
      <c r="D34" s="143"/>
    </row>
    <row r="35" spans="1:4" ht="15">
      <c r="A35" s="133"/>
      <c r="B35" s="85"/>
      <c r="C35" s="136"/>
      <c r="D35" s="141"/>
    </row>
    <row r="36" spans="1:4" ht="15">
      <c r="A36" s="133"/>
      <c r="B36" s="124" t="s">
        <v>785</v>
      </c>
      <c r="C36" s="136"/>
      <c r="D36" s="141"/>
    </row>
    <row r="37" spans="1:4" ht="30">
      <c r="A37" s="133">
        <v>1</v>
      </c>
      <c r="B37" s="85" t="s">
        <v>786</v>
      </c>
      <c r="C37" s="146">
        <v>8961.72</v>
      </c>
      <c r="D37" s="144"/>
    </row>
    <row r="38" spans="1:4" ht="15">
      <c r="A38" s="133"/>
      <c r="B38" s="85"/>
      <c r="C38" s="146"/>
      <c r="D38" s="144"/>
    </row>
    <row r="39" spans="1:4" ht="15">
      <c r="A39" s="133"/>
      <c r="B39" s="124" t="s">
        <v>787</v>
      </c>
      <c r="C39" s="146"/>
      <c r="D39" s="144"/>
    </row>
    <row r="40" spans="1:4" ht="15.75" customHeight="1">
      <c r="A40" s="133">
        <v>1</v>
      </c>
      <c r="B40" s="85" t="s">
        <v>788</v>
      </c>
      <c r="C40" s="146">
        <v>1079.16</v>
      </c>
      <c r="D40" s="144"/>
    </row>
    <row r="41" spans="1:4" ht="15" customHeight="1">
      <c r="A41" s="133">
        <v>2</v>
      </c>
      <c r="B41" s="85" t="s">
        <v>790</v>
      </c>
      <c r="C41" s="146">
        <v>1169.94</v>
      </c>
      <c r="D41" s="144"/>
    </row>
    <row r="42" spans="1:4" ht="14.25" customHeight="1">
      <c r="A42" s="133">
        <v>3</v>
      </c>
      <c r="B42" s="85" t="s">
        <v>789</v>
      </c>
      <c r="C42" s="146">
        <v>1966.56</v>
      </c>
      <c r="D42" s="144"/>
    </row>
    <row r="43" spans="1:4" ht="15">
      <c r="A43" s="133"/>
      <c r="B43" s="85"/>
      <c r="C43" s="146"/>
      <c r="D43" s="144"/>
    </row>
    <row r="44" spans="1:4" ht="15">
      <c r="A44" s="133"/>
      <c r="B44" s="124" t="s">
        <v>791</v>
      </c>
      <c r="C44" s="146"/>
      <c r="D44" s="144"/>
    </row>
    <row r="45" spans="1:4" ht="15">
      <c r="A45" s="133">
        <v>1</v>
      </c>
      <c r="B45" s="85" t="s">
        <v>364</v>
      </c>
      <c r="C45" s="146">
        <v>1470.84</v>
      </c>
      <c r="D45" s="144"/>
    </row>
    <row r="46" spans="1:4" ht="15">
      <c r="A46" s="133">
        <v>2</v>
      </c>
      <c r="B46" s="85" t="s">
        <v>365</v>
      </c>
      <c r="C46" s="146">
        <v>1663.62</v>
      </c>
      <c r="D46" s="144"/>
    </row>
    <row r="47" spans="1:4" ht="15">
      <c r="A47" s="133"/>
      <c r="B47" s="85"/>
      <c r="C47" s="146"/>
      <c r="D47" s="144"/>
    </row>
    <row r="48" spans="1:4" ht="15">
      <c r="A48" s="133"/>
      <c r="B48" s="124" t="s">
        <v>792</v>
      </c>
      <c r="C48" s="146"/>
      <c r="D48" s="144"/>
    </row>
    <row r="49" spans="1:4" ht="15">
      <c r="A49" s="133">
        <v>1</v>
      </c>
      <c r="B49" s="85" t="s">
        <v>360</v>
      </c>
      <c r="C49" s="146">
        <v>116.28</v>
      </c>
      <c r="D49" s="144"/>
    </row>
    <row r="50" spans="1:4" ht="15">
      <c r="A50" s="133"/>
      <c r="B50" s="85"/>
      <c r="C50" s="146"/>
      <c r="D50" s="144"/>
    </row>
    <row r="51" spans="1:4" ht="15">
      <c r="A51" s="133"/>
      <c r="B51" s="124" t="s">
        <v>361</v>
      </c>
      <c r="C51" s="146"/>
      <c r="D51" s="144"/>
    </row>
    <row r="52" spans="1:4" ht="15">
      <c r="A52" s="133">
        <v>1</v>
      </c>
      <c r="B52" s="85" t="s">
        <v>362</v>
      </c>
      <c r="C52" s="146">
        <v>3483.3</v>
      </c>
      <c r="D52" s="144"/>
    </row>
    <row r="53" spans="1:4" ht="15">
      <c r="A53" s="133">
        <v>2</v>
      </c>
      <c r="B53" s="85" t="s">
        <v>363</v>
      </c>
      <c r="C53" s="146">
        <v>3618.96</v>
      </c>
      <c r="D53" s="144"/>
    </row>
    <row r="54" spans="1:4" ht="15">
      <c r="A54" s="133"/>
      <c r="B54" s="85"/>
      <c r="C54" s="146"/>
      <c r="D54" s="144"/>
    </row>
    <row r="55" spans="1:4" ht="15">
      <c r="A55" s="133"/>
      <c r="B55" s="124" t="s">
        <v>793</v>
      </c>
      <c r="C55" s="146"/>
      <c r="D55" s="144"/>
    </row>
    <row r="56" spans="1:4" ht="15">
      <c r="A56" s="133">
        <v>1</v>
      </c>
      <c r="B56" s="85" t="s">
        <v>197</v>
      </c>
      <c r="C56" s="146">
        <v>454</v>
      </c>
      <c r="D56" s="144"/>
    </row>
    <row r="57" spans="1:4" ht="15">
      <c r="A57" s="133">
        <v>2</v>
      </c>
      <c r="B57" s="85" t="s">
        <v>198</v>
      </c>
      <c r="C57" s="146">
        <v>673</v>
      </c>
      <c r="D57" s="144"/>
    </row>
    <row r="58" spans="1:3" ht="15">
      <c r="A58" s="347">
        <v>3</v>
      </c>
      <c r="B58" s="85" t="s">
        <v>199</v>
      </c>
      <c r="C58" s="146">
        <v>474</v>
      </c>
    </row>
    <row r="59" spans="1:3" ht="15">
      <c r="A59" s="347">
        <v>4</v>
      </c>
      <c r="B59" s="85" t="s">
        <v>200</v>
      </c>
      <c r="C59" s="146">
        <v>705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2:S26"/>
  <sheetViews>
    <sheetView workbookViewId="0" topLeftCell="A1">
      <selection activeCell="B6" sqref="B6"/>
    </sheetView>
  </sheetViews>
  <sheetFormatPr defaultColWidth="9.00390625" defaultRowHeight="12.75"/>
  <cols>
    <col min="1" max="1" width="9.125" style="8" customWidth="1"/>
    <col min="2" max="2" width="10.625" style="8" customWidth="1"/>
    <col min="3" max="3" width="11.375" style="8" customWidth="1"/>
    <col min="4" max="4" width="10.375" style="8" customWidth="1"/>
    <col min="5" max="5" width="11.00390625" style="8" customWidth="1"/>
    <col min="6" max="6" width="10.75390625" style="8" customWidth="1"/>
    <col min="7" max="8" width="10.625" style="8" customWidth="1"/>
    <col min="9" max="9" width="11.25390625" style="8" customWidth="1"/>
    <col min="10" max="10" width="10.875" style="8" customWidth="1"/>
    <col min="11" max="11" width="11.00390625" style="8" customWidth="1"/>
    <col min="12" max="12" width="10.875" style="8" customWidth="1"/>
    <col min="13" max="13" width="11.00390625" style="8" customWidth="1"/>
    <col min="14" max="14" width="11.375" style="8" customWidth="1"/>
    <col min="15" max="15" width="12.25390625" style="8" customWidth="1"/>
    <col min="16" max="16" width="11.875" style="8" customWidth="1"/>
    <col min="17" max="17" width="11.75390625" style="8" customWidth="1"/>
    <col min="18" max="18" width="11.625" style="8" customWidth="1"/>
    <col min="19" max="19" width="12.00390625" style="8" customWidth="1"/>
    <col min="20" max="16384" width="9.125" style="8" customWidth="1"/>
  </cols>
  <sheetData>
    <row r="2" spans="1:15" ht="15.75">
      <c r="A2" s="454" t="s">
        <v>1922</v>
      </c>
      <c r="B2" s="446"/>
      <c r="C2" s="446"/>
      <c r="D2" s="446"/>
      <c r="E2" s="446"/>
      <c r="F2" s="446"/>
      <c r="G2" s="446"/>
      <c r="H2" s="446"/>
      <c r="I2" s="19"/>
      <c r="J2" s="19"/>
      <c r="K2" s="19"/>
      <c r="L2" s="19"/>
      <c r="M2" s="28"/>
      <c r="N2" s="76"/>
      <c r="O2" s="28"/>
    </row>
    <row r="3" spans="1:15" ht="15.75">
      <c r="A3" s="19"/>
      <c r="B3" s="211"/>
      <c r="C3" s="211"/>
      <c r="D3" s="211"/>
      <c r="E3" s="211"/>
      <c r="F3" s="211"/>
      <c r="G3" s="211"/>
      <c r="H3" s="211"/>
      <c r="I3" s="19"/>
      <c r="J3" s="19"/>
      <c r="K3" s="19"/>
      <c r="L3" s="19"/>
      <c r="M3" s="28"/>
      <c r="N3" s="76"/>
      <c r="O3" s="28"/>
    </row>
    <row r="4" spans="1:12" ht="19.5" customHeight="1">
      <c r="A4" s="454" t="s">
        <v>1923</v>
      </c>
      <c r="B4" s="446"/>
      <c r="C4" s="446"/>
      <c r="D4" s="446"/>
      <c r="E4" s="446"/>
      <c r="F4" s="446"/>
      <c r="G4" s="446"/>
      <c r="H4" s="446"/>
      <c r="I4" s="435" t="s">
        <v>490</v>
      </c>
      <c r="J4" s="446"/>
      <c r="K4" s="446"/>
      <c r="L4" s="446"/>
    </row>
    <row r="5" spans="1:12" ht="19.5" customHeight="1">
      <c r="A5" s="19"/>
      <c r="B5" s="211"/>
      <c r="C5" s="211"/>
      <c r="D5" s="211"/>
      <c r="E5" s="211"/>
      <c r="F5" s="211"/>
      <c r="G5" s="211"/>
      <c r="H5" s="211"/>
      <c r="I5" s="242"/>
      <c r="J5" s="211"/>
      <c r="K5" s="211"/>
      <c r="L5" s="211"/>
    </row>
    <row r="6" spans="2:14" ht="15.75">
      <c r="B6" s="243" t="s">
        <v>1067</v>
      </c>
      <c r="C6" s="246"/>
      <c r="N6" s="7"/>
    </row>
    <row r="7" ht="13.5" thickBot="1"/>
    <row r="8" spans="1:19" s="25" customFormat="1" ht="16.5" thickBot="1">
      <c r="A8" s="320" t="s">
        <v>2061</v>
      </c>
      <c r="B8" s="321">
        <v>150</v>
      </c>
      <c r="C8" s="322">
        <v>200</v>
      </c>
      <c r="D8" s="322">
        <v>250</v>
      </c>
      <c r="E8" s="322">
        <v>300</v>
      </c>
      <c r="F8" s="322">
        <v>350</v>
      </c>
      <c r="G8" s="322">
        <v>400</v>
      </c>
      <c r="H8" s="322">
        <v>450</v>
      </c>
      <c r="I8" s="322">
        <v>500</v>
      </c>
      <c r="J8" s="322">
        <v>550</v>
      </c>
      <c r="K8" s="322">
        <v>600</v>
      </c>
      <c r="L8" s="322">
        <v>650</v>
      </c>
      <c r="M8" s="322">
        <v>700</v>
      </c>
      <c r="N8" s="322">
        <v>750</v>
      </c>
      <c r="O8" s="327">
        <v>800</v>
      </c>
      <c r="P8" s="327">
        <v>850</v>
      </c>
      <c r="Q8" s="327">
        <v>900</v>
      </c>
      <c r="R8" s="327">
        <v>950</v>
      </c>
      <c r="S8" s="328">
        <v>1000</v>
      </c>
    </row>
    <row r="9" spans="1:19" ht="15.75">
      <c r="A9" s="323">
        <v>150</v>
      </c>
      <c r="B9" s="324">
        <v>2412.9</v>
      </c>
      <c r="C9" s="324">
        <v>2597.7000000000003</v>
      </c>
      <c r="D9" s="324">
        <v>2788.8</v>
      </c>
      <c r="E9" s="324">
        <v>2975.7000000000003</v>
      </c>
      <c r="F9" s="324">
        <v>3183.6</v>
      </c>
      <c r="G9" s="324">
        <v>3370.5</v>
      </c>
      <c r="H9" s="324">
        <v>3559.5</v>
      </c>
      <c r="I9" s="324">
        <v>3750.6000000000004</v>
      </c>
      <c r="J9" s="324">
        <v>3941.7000000000003</v>
      </c>
      <c r="K9" s="324">
        <v>4130.7</v>
      </c>
      <c r="L9" s="324">
        <v>4473</v>
      </c>
      <c r="M9" s="324">
        <v>4672.5</v>
      </c>
      <c r="N9" s="324">
        <v>4872</v>
      </c>
      <c r="O9" s="329">
        <v>5071.5</v>
      </c>
      <c r="P9" s="329">
        <v>5275.2</v>
      </c>
      <c r="Q9" s="329">
        <v>5474.7</v>
      </c>
      <c r="R9" s="329">
        <v>5672.1</v>
      </c>
      <c r="S9" s="329">
        <v>5873.7</v>
      </c>
    </row>
    <row r="10" spans="1:19" ht="15.75">
      <c r="A10" s="325">
        <v>200</v>
      </c>
      <c r="B10" s="324">
        <v>2622.9</v>
      </c>
      <c r="C10" s="324">
        <v>2828.7000000000003</v>
      </c>
      <c r="D10" s="324">
        <v>3036.6</v>
      </c>
      <c r="E10" s="324">
        <v>3240.3</v>
      </c>
      <c r="F10" s="324">
        <v>3477.6000000000004</v>
      </c>
      <c r="G10" s="324">
        <v>3687.6000000000004</v>
      </c>
      <c r="H10" s="324">
        <v>3893.4</v>
      </c>
      <c r="I10" s="324">
        <v>4105.5</v>
      </c>
      <c r="J10" s="324">
        <v>4313.400000000001</v>
      </c>
      <c r="K10" s="324">
        <v>4521.3</v>
      </c>
      <c r="L10" s="324">
        <v>4941.3</v>
      </c>
      <c r="M10" s="324">
        <v>5166</v>
      </c>
      <c r="N10" s="324">
        <v>5390.7</v>
      </c>
      <c r="O10" s="329">
        <v>5615.400000000001</v>
      </c>
      <c r="P10" s="329">
        <v>5840.1</v>
      </c>
      <c r="Q10" s="329">
        <v>6069</v>
      </c>
      <c r="R10" s="329">
        <v>6291.6</v>
      </c>
      <c r="S10" s="329">
        <v>6518.400000000001</v>
      </c>
    </row>
    <row r="11" spans="1:19" ht="15.75">
      <c r="A11" s="325">
        <v>250</v>
      </c>
      <c r="B11" s="324">
        <v>2826.6</v>
      </c>
      <c r="C11" s="324">
        <v>3049.2000000000003</v>
      </c>
      <c r="D11" s="324">
        <v>3282.3</v>
      </c>
      <c r="E11" s="324">
        <v>3511.2000000000003</v>
      </c>
      <c r="F11" s="324">
        <v>3769.5</v>
      </c>
      <c r="G11" s="324">
        <v>3998.4</v>
      </c>
      <c r="H11" s="324">
        <v>4227.3</v>
      </c>
      <c r="I11" s="324">
        <v>4372.2</v>
      </c>
      <c r="J11" s="324">
        <v>4687.2</v>
      </c>
      <c r="K11" s="324">
        <v>4916.1</v>
      </c>
      <c r="L11" s="324">
        <v>5409.6</v>
      </c>
      <c r="M11" s="324">
        <v>5657.400000000001</v>
      </c>
      <c r="N11" s="324">
        <v>5907.3</v>
      </c>
      <c r="O11" s="329">
        <v>6159.3</v>
      </c>
      <c r="P11" s="329">
        <v>6409.2</v>
      </c>
      <c r="Q11" s="329">
        <v>6661.200000000001</v>
      </c>
      <c r="R11" s="329">
        <v>6909</v>
      </c>
      <c r="S11" s="329">
        <v>7158.900000000001</v>
      </c>
    </row>
    <row r="12" spans="1:19" ht="15.75">
      <c r="A12" s="325">
        <v>300</v>
      </c>
      <c r="B12" s="324">
        <v>3032.4</v>
      </c>
      <c r="C12" s="324">
        <v>3278.1000000000004</v>
      </c>
      <c r="D12" s="324">
        <v>3523.8</v>
      </c>
      <c r="E12" s="324">
        <v>3777.9</v>
      </c>
      <c r="F12" s="324">
        <v>4059.3</v>
      </c>
      <c r="G12" s="324">
        <v>4313.400000000001</v>
      </c>
      <c r="H12" s="324">
        <v>4559.1</v>
      </c>
      <c r="I12" s="324">
        <v>4638.900000000001</v>
      </c>
      <c r="J12" s="324">
        <v>5058.900000000001</v>
      </c>
      <c r="K12" s="324">
        <v>5214.3</v>
      </c>
      <c r="L12" s="324">
        <v>5875.8</v>
      </c>
      <c r="M12" s="324">
        <v>6153</v>
      </c>
      <c r="N12" s="324">
        <v>6426</v>
      </c>
      <c r="O12" s="329">
        <v>6701.1</v>
      </c>
      <c r="P12" s="329">
        <v>6974.1</v>
      </c>
      <c r="Q12" s="329">
        <v>7251.3</v>
      </c>
      <c r="R12" s="329">
        <v>7522.200000000001</v>
      </c>
      <c r="S12" s="329">
        <v>7797.3</v>
      </c>
    </row>
    <row r="13" spans="1:19" ht="15.75">
      <c r="A13" s="325">
        <v>350</v>
      </c>
      <c r="B13" s="324">
        <v>3236.1000000000004</v>
      </c>
      <c r="C13" s="324">
        <v>3504.9</v>
      </c>
      <c r="D13" s="324">
        <v>3771.6000000000004</v>
      </c>
      <c r="E13" s="324">
        <v>4040.4</v>
      </c>
      <c r="F13" s="324">
        <v>4353.3</v>
      </c>
      <c r="G13" s="324">
        <v>4624.2</v>
      </c>
      <c r="H13" s="324">
        <v>4895.1</v>
      </c>
      <c r="I13" s="324">
        <v>5166</v>
      </c>
      <c r="J13" s="324">
        <v>5436.900000000001</v>
      </c>
      <c r="K13" s="324">
        <v>5506.2</v>
      </c>
      <c r="L13" s="324">
        <v>6346.2</v>
      </c>
      <c r="M13" s="324">
        <v>6646.5</v>
      </c>
      <c r="N13" s="324">
        <v>6944.700000000001</v>
      </c>
      <c r="O13" s="329">
        <v>7245</v>
      </c>
      <c r="P13" s="329">
        <v>7541.1</v>
      </c>
      <c r="Q13" s="329">
        <v>7843.5</v>
      </c>
      <c r="R13" s="329">
        <v>8141.700000000001</v>
      </c>
      <c r="S13" s="329">
        <v>8439.9</v>
      </c>
    </row>
    <row r="14" spans="1:19" ht="15.75">
      <c r="A14" s="325">
        <v>400</v>
      </c>
      <c r="B14" s="324">
        <v>3441.9</v>
      </c>
      <c r="C14" s="324">
        <v>3729.6000000000004</v>
      </c>
      <c r="D14" s="324">
        <v>4019.4</v>
      </c>
      <c r="E14" s="324">
        <v>4311.3</v>
      </c>
      <c r="F14" s="324">
        <v>4647.3</v>
      </c>
      <c r="G14" s="324">
        <v>4939.2</v>
      </c>
      <c r="H14" s="324">
        <v>5229</v>
      </c>
      <c r="I14" s="324">
        <v>5520.900000000001</v>
      </c>
      <c r="J14" s="324">
        <v>5810.7</v>
      </c>
      <c r="K14" s="324">
        <v>6098.400000000001</v>
      </c>
      <c r="L14" s="324">
        <v>6816.6</v>
      </c>
      <c r="M14" s="324">
        <v>7144.200000000001</v>
      </c>
      <c r="N14" s="324">
        <v>7465.5</v>
      </c>
      <c r="O14" s="329">
        <v>7791</v>
      </c>
      <c r="P14" s="329">
        <v>8110.200000000001</v>
      </c>
      <c r="Q14" s="329">
        <v>8435.7</v>
      </c>
      <c r="R14" s="329">
        <v>8757</v>
      </c>
      <c r="S14" s="329">
        <v>9082.5</v>
      </c>
    </row>
    <row r="15" spans="1:19" ht="15.75">
      <c r="A15" s="325">
        <v>450</v>
      </c>
      <c r="B15" s="324">
        <v>3649.8</v>
      </c>
      <c r="C15" s="324">
        <v>3956.4</v>
      </c>
      <c r="D15" s="324">
        <v>4263</v>
      </c>
      <c r="E15" s="324">
        <v>4573.8</v>
      </c>
      <c r="F15" s="324">
        <v>4939.2</v>
      </c>
      <c r="G15" s="324">
        <v>5250</v>
      </c>
      <c r="H15" s="324">
        <v>5560.8</v>
      </c>
      <c r="I15" s="324">
        <v>5871.6</v>
      </c>
      <c r="J15" s="324">
        <v>6184.5</v>
      </c>
      <c r="K15" s="324">
        <v>6497.400000000001</v>
      </c>
      <c r="L15" s="324">
        <v>7289.1</v>
      </c>
      <c r="M15" s="324">
        <v>7633.5</v>
      </c>
      <c r="N15" s="324">
        <v>7982.1</v>
      </c>
      <c r="O15" s="329">
        <v>8328.6</v>
      </c>
      <c r="P15" s="329">
        <v>8679.300000000001</v>
      </c>
      <c r="Q15" s="329">
        <v>9027.9</v>
      </c>
      <c r="R15" s="329">
        <v>9372.300000000001</v>
      </c>
      <c r="S15" s="329">
        <v>9720.9</v>
      </c>
    </row>
    <row r="16" spans="1:19" ht="15.75">
      <c r="A16" s="325">
        <v>500</v>
      </c>
      <c r="B16" s="324">
        <v>3889.2000000000003</v>
      </c>
      <c r="C16" s="324">
        <v>4216.8</v>
      </c>
      <c r="D16" s="324">
        <v>4468.8</v>
      </c>
      <c r="E16" s="324">
        <v>4876.2</v>
      </c>
      <c r="F16" s="324">
        <v>5268.900000000001</v>
      </c>
      <c r="G16" s="324">
        <v>5535.6</v>
      </c>
      <c r="H16" s="324">
        <v>5930.400000000001</v>
      </c>
      <c r="I16" s="324">
        <v>6262.2</v>
      </c>
      <c r="J16" s="324">
        <v>6596.1</v>
      </c>
      <c r="K16" s="324">
        <v>6925.8</v>
      </c>
      <c r="L16" s="324">
        <v>7482.3</v>
      </c>
      <c r="M16" s="324">
        <v>7830.900000000001</v>
      </c>
      <c r="N16" s="324">
        <v>8232</v>
      </c>
      <c r="O16" s="329">
        <v>8532.300000000001</v>
      </c>
      <c r="P16" s="329">
        <v>8883</v>
      </c>
      <c r="Q16" s="329">
        <v>9235.800000000001</v>
      </c>
      <c r="R16" s="329">
        <v>9582.300000000001</v>
      </c>
      <c r="S16" s="329">
        <v>9918.300000000001</v>
      </c>
    </row>
    <row r="17" spans="1:19" ht="15.75">
      <c r="A17" s="325">
        <v>550</v>
      </c>
      <c r="B17" s="324">
        <v>4092.9</v>
      </c>
      <c r="C17" s="324">
        <v>4441.5</v>
      </c>
      <c r="D17" s="324">
        <v>4672.5</v>
      </c>
      <c r="E17" s="324">
        <v>5140.8</v>
      </c>
      <c r="F17" s="324">
        <v>5558.7</v>
      </c>
      <c r="G17" s="324">
        <v>5848.5</v>
      </c>
      <c r="H17" s="324">
        <v>6262.2</v>
      </c>
      <c r="I17" s="324">
        <v>6617.1</v>
      </c>
      <c r="J17" s="324">
        <v>6967.8</v>
      </c>
      <c r="K17" s="324">
        <v>7324.8</v>
      </c>
      <c r="L17" s="324">
        <v>7673.400000000001</v>
      </c>
      <c r="M17" s="324">
        <v>8028.3</v>
      </c>
      <c r="N17" s="324">
        <v>8481.9</v>
      </c>
      <c r="O17" s="329">
        <v>8731.800000000001</v>
      </c>
      <c r="P17" s="329">
        <v>9084.6</v>
      </c>
      <c r="Q17" s="329">
        <v>9439.5</v>
      </c>
      <c r="R17" s="329">
        <v>9790.2</v>
      </c>
      <c r="S17" s="329">
        <v>10623.9</v>
      </c>
    </row>
    <row r="18" spans="1:19" ht="15.75">
      <c r="A18" s="325">
        <v>600</v>
      </c>
      <c r="B18" s="324">
        <v>4298.7</v>
      </c>
      <c r="C18" s="324">
        <v>4666.2</v>
      </c>
      <c r="D18" s="324">
        <v>4876.2</v>
      </c>
      <c r="E18" s="324">
        <v>5409.6</v>
      </c>
      <c r="F18" s="324">
        <v>5850.6</v>
      </c>
      <c r="G18" s="324">
        <v>6556.200000000001</v>
      </c>
      <c r="H18" s="324">
        <v>7041.3</v>
      </c>
      <c r="I18" s="324">
        <v>7467.6</v>
      </c>
      <c r="J18" s="324">
        <v>7885.5</v>
      </c>
      <c r="K18" s="324">
        <v>8309.7</v>
      </c>
      <c r="L18" s="324">
        <v>8727.6</v>
      </c>
      <c r="M18" s="324">
        <v>9153.9</v>
      </c>
      <c r="N18" s="324">
        <v>9573.9</v>
      </c>
      <c r="O18" s="329">
        <v>9996</v>
      </c>
      <c r="P18" s="329">
        <v>10418.1</v>
      </c>
      <c r="Q18" s="329">
        <v>10838.1</v>
      </c>
      <c r="R18" s="329">
        <v>11258.1</v>
      </c>
      <c r="S18" s="329">
        <v>11327.4</v>
      </c>
    </row>
    <row r="19" spans="1:19" ht="15.75">
      <c r="A19" s="325">
        <v>650</v>
      </c>
      <c r="B19" s="324">
        <v>4504.5</v>
      </c>
      <c r="C19" s="324">
        <v>4890.900000000001</v>
      </c>
      <c r="D19" s="324">
        <v>5281.5</v>
      </c>
      <c r="E19" s="324">
        <v>5678.400000000001</v>
      </c>
      <c r="F19" s="324">
        <v>6520.5</v>
      </c>
      <c r="G19" s="324">
        <v>6902.700000000001</v>
      </c>
      <c r="H19" s="324">
        <v>7410.900000000001</v>
      </c>
      <c r="I19" s="324">
        <v>7862.400000000001</v>
      </c>
      <c r="J19" s="324">
        <v>8307.6</v>
      </c>
      <c r="K19" s="324">
        <v>8754.9</v>
      </c>
      <c r="L19" s="324">
        <v>9198</v>
      </c>
      <c r="M19" s="324">
        <v>9645.300000000001</v>
      </c>
      <c r="N19" s="324">
        <v>10090.5</v>
      </c>
      <c r="O19" s="329">
        <v>10539.9</v>
      </c>
      <c r="P19" s="329">
        <v>10983</v>
      </c>
      <c r="Q19" s="329">
        <v>11430.300000000001</v>
      </c>
      <c r="R19" s="329">
        <v>11879.7</v>
      </c>
      <c r="S19" s="329">
        <v>12030.9</v>
      </c>
    </row>
    <row r="20" spans="1:19" ht="15.75">
      <c r="A20" s="325">
        <v>700</v>
      </c>
      <c r="B20" s="324">
        <v>4714.5</v>
      </c>
      <c r="C20" s="324">
        <v>5117.7</v>
      </c>
      <c r="D20" s="324">
        <v>5531.400000000001</v>
      </c>
      <c r="E20" s="324">
        <v>5940.900000000001</v>
      </c>
      <c r="F20" s="324">
        <v>6843.900000000001</v>
      </c>
      <c r="G20" s="324">
        <v>7249.200000000001</v>
      </c>
      <c r="H20" s="324">
        <v>7782.6</v>
      </c>
      <c r="I20" s="324">
        <v>8255.1</v>
      </c>
      <c r="J20" s="324">
        <v>8725.5</v>
      </c>
      <c r="K20" s="324">
        <v>9198</v>
      </c>
      <c r="L20" s="324">
        <v>9666.300000000001</v>
      </c>
      <c r="M20" s="324">
        <v>10140.9</v>
      </c>
      <c r="N20" s="324">
        <v>10611.300000000001</v>
      </c>
      <c r="O20" s="329">
        <v>11081.7</v>
      </c>
      <c r="P20" s="329">
        <v>11550</v>
      </c>
      <c r="Q20" s="329">
        <v>12022.5</v>
      </c>
      <c r="R20" s="329">
        <v>12495</v>
      </c>
      <c r="S20" s="329">
        <v>12738.6</v>
      </c>
    </row>
    <row r="21" spans="1:19" ht="15.75">
      <c r="A21" s="325">
        <v>750</v>
      </c>
      <c r="B21" s="324">
        <v>4916.1</v>
      </c>
      <c r="C21" s="324">
        <v>5344.5</v>
      </c>
      <c r="D21" s="324">
        <v>5775</v>
      </c>
      <c r="E21" s="324">
        <v>6207.6</v>
      </c>
      <c r="F21" s="324">
        <v>7163.1</v>
      </c>
      <c r="G21" s="324">
        <v>7595.700000000001</v>
      </c>
      <c r="H21" s="324">
        <v>8158.5</v>
      </c>
      <c r="I21" s="324">
        <v>8649.9</v>
      </c>
      <c r="J21" s="324">
        <v>9147.6</v>
      </c>
      <c r="K21" s="324">
        <v>9643.2</v>
      </c>
      <c r="L21" s="324">
        <v>10140.9</v>
      </c>
      <c r="M21" s="324">
        <v>10632.300000000001</v>
      </c>
      <c r="N21" s="324">
        <v>11127.9</v>
      </c>
      <c r="O21" s="329">
        <v>11623.5</v>
      </c>
      <c r="P21" s="329">
        <v>12121.2</v>
      </c>
      <c r="Q21" s="329">
        <v>12612.6</v>
      </c>
      <c r="R21" s="329">
        <v>13110.300000000001</v>
      </c>
      <c r="S21" s="329">
        <v>13444.2</v>
      </c>
    </row>
    <row r="22" spans="1:19" ht="15.75">
      <c r="A22" s="325">
        <v>800</v>
      </c>
      <c r="B22" s="324">
        <v>5121.900000000001</v>
      </c>
      <c r="C22" s="324">
        <v>5569.2</v>
      </c>
      <c r="D22" s="324">
        <v>6018.6</v>
      </c>
      <c r="E22" s="324">
        <v>6474.3</v>
      </c>
      <c r="F22" s="324">
        <v>7484.400000000001</v>
      </c>
      <c r="G22" s="324">
        <v>7650.3</v>
      </c>
      <c r="H22" s="324">
        <v>8194.2</v>
      </c>
      <c r="I22" s="324">
        <v>8679.300000000001</v>
      </c>
      <c r="J22" s="324">
        <v>9164.4</v>
      </c>
      <c r="K22" s="324">
        <v>9865.800000000001</v>
      </c>
      <c r="L22" s="324">
        <v>10607.1</v>
      </c>
      <c r="M22" s="324">
        <v>11127.9</v>
      </c>
      <c r="N22" s="324">
        <v>11646.6</v>
      </c>
      <c r="O22" s="329">
        <v>12167.4</v>
      </c>
      <c r="P22" s="329">
        <v>12686.1</v>
      </c>
      <c r="Q22" s="329">
        <v>13204.800000000001</v>
      </c>
      <c r="R22" s="329">
        <v>13727.7</v>
      </c>
      <c r="S22" s="329">
        <v>14147.7</v>
      </c>
    </row>
    <row r="23" spans="1:19" ht="15.75">
      <c r="A23" s="325">
        <v>850</v>
      </c>
      <c r="B23" s="324">
        <v>5292</v>
      </c>
      <c r="C23" s="324">
        <v>5758.2</v>
      </c>
      <c r="D23" s="324">
        <v>6228.6</v>
      </c>
      <c r="E23" s="324">
        <v>6703.200000000001</v>
      </c>
      <c r="F23" s="324">
        <v>7625.1</v>
      </c>
      <c r="G23" s="324">
        <v>7906.5</v>
      </c>
      <c r="H23" s="324">
        <v>8227.800000000001</v>
      </c>
      <c r="I23" s="324">
        <v>8700.300000000001</v>
      </c>
      <c r="J23" s="324">
        <v>9181.2</v>
      </c>
      <c r="K23" s="324">
        <v>10082.1</v>
      </c>
      <c r="L23" s="324">
        <v>11039.7</v>
      </c>
      <c r="M23" s="324">
        <v>11585.7</v>
      </c>
      <c r="N23" s="324">
        <v>12127.5</v>
      </c>
      <c r="O23" s="329">
        <v>12675.6</v>
      </c>
      <c r="P23" s="329">
        <v>13219.5</v>
      </c>
      <c r="Q23" s="329">
        <v>13763.400000000001</v>
      </c>
      <c r="R23" s="329">
        <v>14307.300000000001</v>
      </c>
      <c r="S23" s="329">
        <v>14853.300000000001</v>
      </c>
    </row>
    <row r="24" spans="1:19" ht="15.75">
      <c r="A24" s="325">
        <v>900</v>
      </c>
      <c r="B24" s="324">
        <v>5495.7</v>
      </c>
      <c r="C24" s="324">
        <v>5982.900000000001</v>
      </c>
      <c r="D24" s="324">
        <v>6476.400000000001</v>
      </c>
      <c r="E24" s="324">
        <v>6972</v>
      </c>
      <c r="F24" s="324">
        <v>7770</v>
      </c>
      <c r="G24" s="324">
        <v>8066.1</v>
      </c>
      <c r="H24" s="324">
        <v>8561.7</v>
      </c>
      <c r="I24" s="324">
        <v>9057.300000000001</v>
      </c>
      <c r="J24" s="324">
        <v>9552.9</v>
      </c>
      <c r="K24" s="324">
        <v>10233.300000000001</v>
      </c>
      <c r="L24" s="324">
        <v>11510.1</v>
      </c>
      <c r="M24" s="324">
        <v>12077.1</v>
      </c>
      <c r="N24" s="324">
        <v>12648.300000000001</v>
      </c>
      <c r="O24" s="329">
        <v>13217.400000000001</v>
      </c>
      <c r="P24" s="329">
        <v>13786.5</v>
      </c>
      <c r="Q24" s="329">
        <v>14355.6</v>
      </c>
      <c r="R24" s="329">
        <v>14922.6</v>
      </c>
      <c r="S24" s="329">
        <v>15493.800000000001</v>
      </c>
    </row>
    <row r="25" spans="1:19" ht="15.75">
      <c r="A25" s="325">
        <v>950</v>
      </c>
      <c r="B25" s="324">
        <v>5701.5</v>
      </c>
      <c r="C25" s="324">
        <v>6207.6</v>
      </c>
      <c r="D25" s="324">
        <v>6717.900000000001</v>
      </c>
      <c r="E25" s="324">
        <v>7234.5</v>
      </c>
      <c r="F25" s="324">
        <v>7862.400000000001</v>
      </c>
      <c r="G25" s="324">
        <v>8381.1</v>
      </c>
      <c r="H25" s="324">
        <v>8893.5</v>
      </c>
      <c r="I25" s="324">
        <v>9412.2</v>
      </c>
      <c r="J25" s="324">
        <v>9928.800000000001</v>
      </c>
      <c r="K25" s="324">
        <v>10445.4</v>
      </c>
      <c r="L25" s="324">
        <v>11978.4</v>
      </c>
      <c r="M25" s="324">
        <v>12572.7</v>
      </c>
      <c r="N25" s="324">
        <v>13164.900000000001</v>
      </c>
      <c r="O25" s="329">
        <v>13759.2</v>
      </c>
      <c r="P25" s="329">
        <v>14355.6</v>
      </c>
      <c r="Q25" s="329">
        <v>14945.7</v>
      </c>
      <c r="R25" s="329">
        <v>15540</v>
      </c>
      <c r="S25" s="329">
        <v>16132.2</v>
      </c>
    </row>
    <row r="26" spans="1:19" ht="16.5" thickBot="1">
      <c r="A26" s="326">
        <v>1000</v>
      </c>
      <c r="B26" s="324">
        <v>5943</v>
      </c>
      <c r="C26" s="324">
        <v>6438.6</v>
      </c>
      <c r="D26" s="324">
        <v>6965.700000000001</v>
      </c>
      <c r="E26" s="324">
        <v>7503.3</v>
      </c>
      <c r="F26" s="324">
        <v>8158.5</v>
      </c>
      <c r="G26" s="324">
        <v>8694</v>
      </c>
      <c r="H26" s="324">
        <v>9227.4</v>
      </c>
      <c r="I26" s="324">
        <v>10592.4</v>
      </c>
      <c r="J26" s="324">
        <v>10716.300000000001</v>
      </c>
      <c r="K26" s="324">
        <v>10838.1</v>
      </c>
      <c r="L26" s="324">
        <v>12446.7</v>
      </c>
      <c r="M26" s="324">
        <v>13068.300000000001</v>
      </c>
      <c r="N26" s="324">
        <v>13683.6</v>
      </c>
      <c r="O26" s="329">
        <v>14303.1</v>
      </c>
      <c r="P26" s="329">
        <v>14920.5</v>
      </c>
      <c r="Q26" s="329">
        <v>15537.900000000001</v>
      </c>
      <c r="R26" s="329">
        <v>16159.5</v>
      </c>
      <c r="S26" s="329">
        <v>16762.2</v>
      </c>
    </row>
  </sheetData>
  <mergeCells count="3">
    <mergeCell ref="I4:L4"/>
    <mergeCell ref="A2:H2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68"/>
  <sheetViews>
    <sheetView workbookViewId="0" topLeftCell="A1">
      <selection activeCell="A2" sqref="A2:B2"/>
    </sheetView>
  </sheetViews>
  <sheetFormatPr defaultColWidth="9.00390625" defaultRowHeight="12.75"/>
  <cols>
    <col min="1" max="1" width="26.25390625" style="114" customWidth="1"/>
    <col min="2" max="2" width="12.00390625" style="114" customWidth="1"/>
    <col min="3" max="16384" width="9.125" style="114" customWidth="1"/>
  </cols>
  <sheetData>
    <row r="1" spans="1:2" s="113" customFormat="1" ht="20.25" customHeight="1">
      <c r="A1" s="387" t="s">
        <v>2059</v>
      </c>
      <c r="B1" s="388" t="s">
        <v>2046</v>
      </c>
    </row>
    <row r="2" spans="1:2" s="113" customFormat="1" ht="16.5" customHeight="1">
      <c r="A2" s="438" t="s">
        <v>1067</v>
      </c>
      <c r="B2" s="439"/>
    </row>
    <row r="3" ht="12.75">
      <c r="A3" s="390" t="s">
        <v>916</v>
      </c>
    </row>
    <row r="4" spans="1:2" ht="15">
      <c r="A4" s="57" t="s">
        <v>917</v>
      </c>
      <c r="B4" s="396">
        <v>65917.5</v>
      </c>
    </row>
    <row r="5" spans="1:2" ht="15">
      <c r="A5" s="57" t="s">
        <v>918</v>
      </c>
      <c r="B5" s="396">
        <v>66197.5</v>
      </c>
    </row>
    <row r="6" spans="1:2" ht="15">
      <c r="A6" s="57" t="s">
        <v>919</v>
      </c>
      <c r="B6" s="396">
        <v>66618.75</v>
      </c>
    </row>
    <row r="7" spans="1:2" ht="15">
      <c r="A7" s="57" t="s">
        <v>920</v>
      </c>
      <c r="B7" s="396">
        <v>67180</v>
      </c>
    </row>
    <row r="8" spans="1:2" ht="15">
      <c r="A8" s="57" t="s">
        <v>921</v>
      </c>
      <c r="B8" s="396">
        <v>69002.5</v>
      </c>
    </row>
    <row r="9" spans="1:2" ht="15">
      <c r="A9" s="57" t="s">
        <v>922</v>
      </c>
      <c r="B9" s="396">
        <v>70265</v>
      </c>
    </row>
    <row r="10" spans="1:2" ht="15">
      <c r="A10" s="57" t="s">
        <v>923</v>
      </c>
      <c r="B10" s="396">
        <v>71106.25</v>
      </c>
    </row>
    <row r="11" spans="1:2" ht="15">
      <c r="A11" s="57" t="s">
        <v>924</v>
      </c>
      <c r="B11" s="396">
        <v>72088.75</v>
      </c>
    </row>
    <row r="12" spans="1:2" ht="15">
      <c r="A12" s="57" t="s">
        <v>925</v>
      </c>
      <c r="B12" s="396">
        <v>88637.5</v>
      </c>
    </row>
    <row r="13" spans="1:2" ht="15">
      <c r="A13" s="57" t="s">
        <v>926</v>
      </c>
      <c r="B13" s="396">
        <v>93967.5</v>
      </c>
    </row>
    <row r="14" spans="1:2" ht="15">
      <c r="A14" s="57"/>
      <c r="B14" s="396"/>
    </row>
    <row r="15" spans="1:2" ht="15">
      <c r="A15" s="57" t="s">
        <v>1081</v>
      </c>
      <c r="B15" s="396">
        <v>74472.5</v>
      </c>
    </row>
    <row r="16" spans="1:2" ht="15">
      <c r="A16" s="57" t="s">
        <v>1082</v>
      </c>
      <c r="B16" s="396">
        <v>74753.75</v>
      </c>
    </row>
    <row r="17" spans="1:2" ht="15">
      <c r="A17" s="57" t="s">
        <v>1083</v>
      </c>
      <c r="B17" s="396">
        <v>75173.75</v>
      </c>
    </row>
    <row r="18" spans="1:2" ht="15">
      <c r="A18" s="57" t="s">
        <v>1084</v>
      </c>
      <c r="B18" s="396">
        <v>75595</v>
      </c>
    </row>
    <row r="19" spans="1:2" ht="15">
      <c r="A19" s="57" t="s">
        <v>1085</v>
      </c>
      <c r="B19" s="396">
        <v>77558.75</v>
      </c>
    </row>
    <row r="20" spans="1:2" ht="15">
      <c r="A20" s="57" t="s">
        <v>1086</v>
      </c>
      <c r="B20" s="396">
        <v>78820</v>
      </c>
    </row>
    <row r="21" spans="1:2" ht="15">
      <c r="A21" s="57" t="s">
        <v>1087</v>
      </c>
      <c r="B21" s="396">
        <v>79662.5</v>
      </c>
    </row>
    <row r="22" spans="1:2" ht="15">
      <c r="A22" s="57" t="s">
        <v>1088</v>
      </c>
      <c r="B22" s="396">
        <v>80503.75</v>
      </c>
    </row>
    <row r="23" spans="1:2" ht="15">
      <c r="A23" s="57" t="s">
        <v>1089</v>
      </c>
      <c r="B23" s="396">
        <v>97333.75</v>
      </c>
    </row>
    <row r="24" spans="1:2" ht="15">
      <c r="A24" s="57" t="s">
        <v>1090</v>
      </c>
      <c r="B24" s="396">
        <v>102803.75</v>
      </c>
    </row>
    <row r="25" spans="1:2" ht="15">
      <c r="A25" s="57"/>
      <c r="B25" s="396"/>
    </row>
    <row r="26" spans="1:2" ht="15">
      <c r="A26" s="57" t="s">
        <v>1091</v>
      </c>
      <c r="B26" s="396">
        <v>93830</v>
      </c>
    </row>
    <row r="27" spans="1:2" ht="15">
      <c r="A27" s="57" t="s">
        <v>1092</v>
      </c>
      <c r="B27" s="396">
        <v>94107.5</v>
      </c>
    </row>
    <row r="28" spans="1:2" ht="15">
      <c r="A28" s="57" t="s">
        <v>1093</v>
      </c>
      <c r="B28" s="396">
        <v>94531.25</v>
      </c>
    </row>
    <row r="29" spans="1:2" ht="15">
      <c r="A29" s="57" t="s">
        <v>1094</v>
      </c>
      <c r="B29" s="396">
        <v>94948.75</v>
      </c>
    </row>
    <row r="30" spans="1:2" ht="15">
      <c r="A30" s="57" t="s">
        <v>1095</v>
      </c>
      <c r="B30" s="396">
        <v>96910</v>
      </c>
    </row>
    <row r="31" spans="1:2" ht="15">
      <c r="A31" s="57" t="s">
        <v>1096</v>
      </c>
      <c r="B31" s="396">
        <v>98175</v>
      </c>
    </row>
    <row r="32" spans="1:2" ht="15">
      <c r="A32" s="57" t="s">
        <v>1097</v>
      </c>
      <c r="B32" s="396"/>
    </row>
    <row r="33" spans="1:2" ht="15">
      <c r="A33" s="57" t="s">
        <v>1098</v>
      </c>
      <c r="B33" s="396">
        <v>100003.75</v>
      </c>
    </row>
    <row r="34" spans="1:2" ht="15">
      <c r="A34" s="57" t="s">
        <v>1099</v>
      </c>
      <c r="B34" s="396"/>
    </row>
    <row r="35" spans="1:2" ht="15">
      <c r="A35" s="57" t="s">
        <v>1100</v>
      </c>
      <c r="B35" s="396"/>
    </row>
    <row r="36" spans="1:2" ht="15">
      <c r="A36" s="57"/>
      <c r="B36" s="396"/>
    </row>
    <row r="37" spans="1:2" ht="15">
      <c r="A37" s="57" t="s">
        <v>1101</v>
      </c>
      <c r="B37" s="396"/>
    </row>
    <row r="38" spans="1:2" ht="15">
      <c r="A38" s="57" t="s">
        <v>1102</v>
      </c>
      <c r="B38" s="396">
        <v>82637.5</v>
      </c>
    </row>
    <row r="39" spans="1:2" ht="15">
      <c r="A39" s="57" t="s">
        <v>1103</v>
      </c>
      <c r="B39" s="396">
        <v>83050</v>
      </c>
    </row>
    <row r="40" spans="1:2" ht="15">
      <c r="A40" s="57" t="s">
        <v>1104</v>
      </c>
      <c r="B40" s="396">
        <v>83462.5</v>
      </c>
    </row>
    <row r="41" spans="1:2" ht="15">
      <c r="A41" s="57" t="s">
        <v>1105</v>
      </c>
      <c r="B41" s="396">
        <v>83462.5</v>
      </c>
    </row>
    <row r="42" spans="1:2" ht="12.75" customHeight="1">
      <c r="A42" s="57" t="s">
        <v>1106</v>
      </c>
      <c r="B42" s="396">
        <v>85387.5</v>
      </c>
    </row>
    <row r="43" spans="1:2" ht="12.75" customHeight="1">
      <c r="A43" s="57" t="s">
        <v>1107</v>
      </c>
      <c r="B43" s="396"/>
    </row>
    <row r="44" spans="1:2" ht="12.75" customHeight="1">
      <c r="A44" s="57" t="s">
        <v>1108</v>
      </c>
      <c r="B44" s="396">
        <v>88550</v>
      </c>
    </row>
    <row r="45" spans="1:2" ht="12.75" customHeight="1">
      <c r="A45" s="57" t="s">
        <v>1109</v>
      </c>
      <c r="B45" s="396"/>
    </row>
    <row r="46" spans="1:2" s="115" customFormat="1" ht="15">
      <c r="A46" s="57" t="s">
        <v>1110</v>
      </c>
      <c r="B46" s="397"/>
    </row>
    <row r="47" spans="1:6" s="115" customFormat="1" ht="15">
      <c r="A47" s="391" t="s">
        <v>927</v>
      </c>
      <c r="B47" s="398"/>
      <c r="C47" s="197"/>
      <c r="D47" s="197"/>
      <c r="E47" s="197"/>
      <c r="F47" s="197"/>
    </row>
    <row r="48" spans="1:2" s="115" customFormat="1" ht="15">
      <c r="A48" s="57" t="s">
        <v>928</v>
      </c>
      <c r="B48" s="397">
        <v>68021.25</v>
      </c>
    </row>
    <row r="49" spans="1:2" s="115" customFormat="1" ht="15">
      <c r="A49" s="57" t="s">
        <v>935</v>
      </c>
      <c r="B49" s="397">
        <v>68582.5</v>
      </c>
    </row>
    <row r="50" spans="1:2" s="115" customFormat="1" ht="15">
      <c r="A50" s="57" t="s">
        <v>936</v>
      </c>
      <c r="B50" s="397">
        <v>69703.75</v>
      </c>
    </row>
    <row r="51" spans="1:2" s="115" customFormat="1" ht="15">
      <c r="A51" s="57" t="s">
        <v>937</v>
      </c>
      <c r="B51" s="397">
        <v>70546.25</v>
      </c>
    </row>
    <row r="52" spans="1:2" s="115" customFormat="1" ht="15">
      <c r="A52" s="57" t="s">
        <v>938</v>
      </c>
      <c r="B52" s="397">
        <v>73771.25</v>
      </c>
    </row>
    <row r="53" spans="1:2" s="115" customFormat="1" ht="15">
      <c r="A53" s="57" t="s">
        <v>939</v>
      </c>
      <c r="B53" s="397">
        <v>77838.75</v>
      </c>
    </row>
    <row r="54" spans="1:2" s="115" customFormat="1" ht="15">
      <c r="A54" s="57" t="s">
        <v>940</v>
      </c>
      <c r="B54" s="397">
        <v>78677.5</v>
      </c>
    </row>
    <row r="55" spans="1:2" s="115" customFormat="1" ht="15">
      <c r="A55" s="57" t="s">
        <v>941</v>
      </c>
      <c r="B55" s="397">
        <v>80781.25</v>
      </c>
    </row>
    <row r="56" spans="1:2" s="115" customFormat="1" ht="15">
      <c r="A56" s="57" t="s">
        <v>942</v>
      </c>
      <c r="B56" s="397"/>
    </row>
    <row r="57" spans="1:2" s="115" customFormat="1" ht="15">
      <c r="A57" s="57" t="s">
        <v>943</v>
      </c>
      <c r="B57" s="397">
        <v>111100</v>
      </c>
    </row>
    <row r="58" spans="1:2" s="115" customFormat="1" ht="15">
      <c r="A58" s="57"/>
      <c r="B58" s="397"/>
    </row>
    <row r="59" spans="1:2" s="115" customFormat="1" ht="15">
      <c r="A59" s="57" t="s">
        <v>1111</v>
      </c>
      <c r="B59" s="397">
        <v>76450</v>
      </c>
    </row>
    <row r="60" spans="1:2" s="115" customFormat="1" ht="15">
      <c r="A60" s="57" t="s">
        <v>1112</v>
      </c>
      <c r="B60" s="397">
        <v>77137.5</v>
      </c>
    </row>
    <row r="61" spans="1:2" s="115" customFormat="1" ht="15">
      <c r="A61" s="57" t="s">
        <v>1113</v>
      </c>
      <c r="B61" s="397">
        <v>78260</v>
      </c>
    </row>
    <row r="62" spans="1:2" s="115" customFormat="1" ht="15">
      <c r="A62" s="57" t="s">
        <v>1114</v>
      </c>
      <c r="B62" s="397">
        <v>78961.25</v>
      </c>
    </row>
    <row r="63" spans="1:2" s="115" customFormat="1" ht="15">
      <c r="A63" s="57" t="s">
        <v>1115</v>
      </c>
      <c r="B63" s="397">
        <v>82326.25</v>
      </c>
    </row>
    <row r="64" spans="1:2" s="115" customFormat="1" ht="15">
      <c r="A64" s="57" t="s">
        <v>1116</v>
      </c>
      <c r="B64" s="397">
        <v>86253.75</v>
      </c>
    </row>
    <row r="65" spans="1:2" s="115" customFormat="1" ht="15">
      <c r="A65" s="57" t="s">
        <v>1117</v>
      </c>
      <c r="B65" s="397">
        <v>87095</v>
      </c>
    </row>
    <row r="66" spans="1:2" s="115" customFormat="1" ht="15">
      <c r="A66" s="57" t="s">
        <v>1118</v>
      </c>
      <c r="B66" s="397">
        <v>89375</v>
      </c>
    </row>
    <row r="67" spans="1:2" s="115" customFormat="1" ht="15">
      <c r="A67" s="57" t="s">
        <v>1119</v>
      </c>
      <c r="B67" s="397"/>
    </row>
    <row r="68" spans="1:2" s="115" customFormat="1" ht="15">
      <c r="A68" s="57" t="s">
        <v>1120</v>
      </c>
      <c r="B68" s="397">
        <v>119762.5</v>
      </c>
    </row>
    <row r="69" spans="1:2" s="115" customFormat="1" ht="15">
      <c r="A69" s="57"/>
      <c r="B69" s="397"/>
    </row>
    <row r="70" spans="1:2" s="115" customFormat="1" ht="15">
      <c r="A70" s="57" t="s">
        <v>1121</v>
      </c>
      <c r="B70" s="397">
        <v>87210</v>
      </c>
    </row>
    <row r="71" spans="1:2" s="115" customFormat="1" ht="15">
      <c r="A71" s="57" t="s">
        <v>1122</v>
      </c>
      <c r="B71" s="397">
        <v>87720</v>
      </c>
    </row>
    <row r="72" spans="1:2" s="115" customFormat="1" ht="15">
      <c r="A72" s="57" t="s">
        <v>1123</v>
      </c>
      <c r="B72" s="397">
        <v>88740</v>
      </c>
    </row>
    <row r="73" spans="1:2" s="115" customFormat="1" ht="15">
      <c r="A73" s="57" t="s">
        <v>1124</v>
      </c>
      <c r="B73" s="397">
        <v>89505</v>
      </c>
    </row>
    <row r="74" spans="1:2" s="115" customFormat="1" ht="15">
      <c r="A74" s="57" t="s">
        <v>1125</v>
      </c>
      <c r="B74" s="397">
        <v>92437.5</v>
      </c>
    </row>
    <row r="75" spans="1:2" s="115" customFormat="1" ht="15">
      <c r="A75" s="57" t="s">
        <v>1126</v>
      </c>
      <c r="B75" s="397">
        <v>96135</v>
      </c>
    </row>
    <row r="76" spans="1:2" s="115" customFormat="1" ht="15">
      <c r="A76" s="57" t="s">
        <v>1127</v>
      </c>
      <c r="B76" s="397">
        <v>96772.5</v>
      </c>
    </row>
    <row r="77" spans="1:2" s="115" customFormat="1" ht="15">
      <c r="A77" s="57" t="s">
        <v>1128</v>
      </c>
      <c r="B77" s="397">
        <v>98812.5</v>
      </c>
    </row>
    <row r="78" spans="1:2" s="115" customFormat="1" ht="15">
      <c r="A78" s="57" t="s">
        <v>1129</v>
      </c>
      <c r="B78" s="397">
        <v>116917.5</v>
      </c>
    </row>
    <row r="79" spans="1:2" s="115" customFormat="1" ht="15">
      <c r="A79" s="57" t="s">
        <v>1130</v>
      </c>
      <c r="B79" s="397">
        <v>126225</v>
      </c>
    </row>
    <row r="80" spans="1:2" s="115" customFormat="1" ht="15">
      <c r="A80" s="57"/>
      <c r="B80" s="397"/>
    </row>
    <row r="81" spans="1:2" s="115" customFormat="1" ht="15">
      <c r="A81" s="57" t="s">
        <v>1131</v>
      </c>
      <c r="B81" s="397"/>
    </row>
    <row r="82" spans="1:2" s="115" customFormat="1" ht="15">
      <c r="A82" s="57" t="s">
        <v>1132</v>
      </c>
      <c r="B82" s="397"/>
    </row>
    <row r="83" spans="1:2" s="115" customFormat="1" ht="15">
      <c r="A83" s="57" t="s">
        <v>1133</v>
      </c>
      <c r="B83" s="397">
        <v>86075</v>
      </c>
    </row>
    <row r="84" spans="1:2" s="115" customFormat="1" ht="15">
      <c r="A84" s="57" t="s">
        <v>1134</v>
      </c>
      <c r="B84" s="397">
        <v>86955</v>
      </c>
    </row>
    <row r="85" spans="1:2" s="115" customFormat="1" ht="15">
      <c r="A85" s="57" t="s">
        <v>1135</v>
      </c>
      <c r="B85" s="397"/>
    </row>
    <row r="86" spans="1:2" s="115" customFormat="1" ht="15">
      <c r="A86" s="57" t="s">
        <v>1136</v>
      </c>
      <c r="B86" s="397"/>
    </row>
    <row r="87" spans="1:2" s="115" customFormat="1" ht="15">
      <c r="A87" s="57" t="s">
        <v>1137</v>
      </c>
      <c r="B87" s="397"/>
    </row>
    <row r="88" spans="1:2" s="115" customFormat="1" ht="15">
      <c r="A88" s="57" t="s">
        <v>1138</v>
      </c>
      <c r="B88" s="397">
        <v>97193.75</v>
      </c>
    </row>
    <row r="89" spans="1:2" s="115" customFormat="1" ht="15">
      <c r="A89" s="57" t="s">
        <v>1139</v>
      </c>
      <c r="B89" s="397"/>
    </row>
    <row r="90" spans="1:2" s="115" customFormat="1" ht="15">
      <c r="A90" s="57" t="s">
        <v>1140</v>
      </c>
      <c r="B90" s="397"/>
    </row>
    <row r="91" spans="1:8" s="115" customFormat="1" ht="15">
      <c r="A91" s="391" t="s">
        <v>944</v>
      </c>
      <c r="B91" s="398"/>
      <c r="C91" s="197"/>
      <c r="D91" s="197"/>
      <c r="E91" s="197"/>
      <c r="F91" s="197"/>
      <c r="G91" s="197"/>
      <c r="H91" s="197"/>
    </row>
    <row r="92" spans="1:2" s="115" customFormat="1" ht="15">
      <c r="A92" s="57" t="s">
        <v>945</v>
      </c>
      <c r="B92" s="397">
        <v>71500</v>
      </c>
    </row>
    <row r="93" spans="1:2" s="115" customFormat="1" ht="15">
      <c r="A93" s="57" t="s">
        <v>946</v>
      </c>
      <c r="B93" s="397">
        <v>72600</v>
      </c>
    </row>
    <row r="94" spans="1:2" s="115" customFormat="1" ht="15">
      <c r="A94" s="57" t="s">
        <v>947</v>
      </c>
      <c r="B94" s="397">
        <v>74937.5</v>
      </c>
    </row>
    <row r="95" spans="1:2" s="115" customFormat="1" ht="15">
      <c r="A95" s="57" t="s">
        <v>948</v>
      </c>
      <c r="B95" s="397">
        <v>76587.5</v>
      </c>
    </row>
    <row r="96" spans="1:2" s="115" customFormat="1" ht="15">
      <c r="A96" s="57" t="s">
        <v>949</v>
      </c>
      <c r="B96" s="397">
        <v>81537.5</v>
      </c>
    </row>
    <row r="97" spans="1:2" s="115" customFormat="1" ht="15">
      <c r="A97" s="57" t="s">
        <v>950</v>
      </c>
      <c r="B97" s="397">
        <v>88637.5</v>
      </c>
    </row>
    <row r="98" spans="1:2" s="115" customFormat="1" ht="15">
      <c r="A98" s="57" t="s">
        <v>966</v>
      </c>
      <c r="B98" s="397">
        <v>90181.25</v>
      </c>
    </row>
    <row r="99" spans="1:2" s="115" customFormat="1" ht="15">
      <c r="A99" s="57" t="s">
        <v>967</v>
      </c>
      <c r="B99" s="397">
        <v>93687.5</v>
      </c>
    </row>
    <row r="100" spans="1:2" s="115" customFormat="1" ht="15">
      <c r="A100" s="57" t="s">
        <v>968</v>
      </c>
      <c r="B100" s="397">
        <v>115566.25</v>
      </c>
    </row>
    <row r="101" spans="1:2" s="115" customFormat="1" ht="15">
      <c r="A101" s="57" t="s">
        <v>969</v>
      </c>
      <c r="B101" s="397">
        <v>129731.25</v>
      </c>
    </row>
    <row r="102" spans="1:2" s="115" customFormat="1" ht="15">
      <c r="A102" s="57"/>
      <c r="B102" s="397"/>
    </row>
    <row r="103" spans="1:2" s="115" customFormat="1" ht="15">
      <c r="A103" s="57" t="s">
        <v>1141</v>
      </c>
      <c r="B103" s="399">
        <v>79942.5</v>
      </c>
    </row>
    <row r="104" spans="1:2" s="115" customFormat="1" ht="15">
      <c r="A104" s="57" t="s">
        <v>1142</v>
      </c>
      <c r="B104" s="397">
        <v>81205</v>
      </c>
    </row>
    <row r="105" spans="1:2" s="115" customFormat="1" ht="15">
      <c r="A105" s="57" t="s">
        <v>1143</v>
      </c>
      <c r="B105" s="397">
        <v>83448.75</v>
      </c>
    </row>
    <row r="106" spans="1:2" s="115" customFormat="1" ht="15">
      <c r="A106" s="57" t="s">
        <v>1144</v>
      </c>
      <c r="B106" s="397">
        <v>84991.25</v>
      </c>
    </row>
    <row r="107" spans="1:2" s="115" customFormat="1" ht="15">
      <c r="A107" s="57" t="s">
        <v>1145</v>
      </c>
      <c r="B107" s="397">
        <v>89900</v>
      </c>
    </row>
    <row r="108" spans="1:2" s="115" customFormat="1" ht="15">
      <c r="A108" s="57" t="s">
        <v>1146</v>
      </c>
      <c r="B108" s="397">
        <v>97193.75</v>
      </c>
    </row>
    <row r="109" spans="1:2" s="115" customFormat="1" ht="15">
      <c r="A109" s="57" t="s">
        <v>1147</v>
      </c>
      <c r="B109" s="397"/>
    </row>
    <row r="110" spans="1:2" s="115" customFormat="1" ht="15">
      <c r="A110" s="57" t="s">
        <v>1148</v>
      </c>
      <c r="B110" s="397">
        <v>102102.5</v>
      </c>
    </row>
    <row r="111" spans="1:2" s="115" customFormat="1" ht="15">
      <c r="A111" s="57" t="s">
        <v>1149</v>
      </c>
      <c r="B111" s="397">
        <v>124258.75</v>
      </c>
    </row>
    <row r="112" spans="1:2" s="115" customFormat="1" ht="15">
      <c r="A112" s="57" t="s">
        <v>1150</v>
      </c>
      <c r="B112" s="397">
        <v>138421.25</v>
      </c>
    </row>
    <row r="113" spans="1:2" s="115" customFormat="1" ht="15">
      <c r="A113" s="57"/>
      <c r="B113" s="397"/>
    </row>
    <row r="114" spans="1:2" s="115" customFormat="1" ht="15">
      <c r="A114" s="57" t="s">
        <v>1151</v>
      </c>
      <c r="B114" s="397"/>
    </row>
    <row r="115" spans="1:2" s="115" customFormat="1" ht="15">
      <c r="A115" s="57" t="s">
        <v>1152</v>
      </c>
      <c r="B115" s="397">
        <v>100558.75</v>
      </c>
    </row>
    <row r="116" spans="1:2" s="115" customFormat="1" ht="15">
      <c r="A116" s="57" t="s">
        <v>1153</v>
      </c>
      <c r="B116" s="397"/>
    </row>
    <row r="117" spans="1:2" s="115" customFormat="1" ht="15">
      <c r="A117" s="57" t="s">
        <v>1154</v>
      </c>
      <c r="B117" s="397">
        <v>104346.25</v>
      </c>
    </row>
    <row r="118" spans="1:2" s="115" customFormat="1" ht="15">
      <c r="A118" s="57" t="s">
        <v>1155</v>
      </c>
      <c r="B118" s="397">
        <v>109255</v>
      </c>
    </row>
    <row r="119" spans="1:2" s="115" customFormat="1" ht="15">
      <c r="A119" s="57" t="s">
        <v>1156</v>
      </c>
      <c r="B119" s="397">
        <v>116547.5</v>
      </c>
    </row>
    <row r="120" spans="1:2" s="115" customFormat="1" ht="15">
      <c r="A120" s="57" t="s">
        <v>1157</v>
      </c>
      <c r="B120" s="397"/>
    </row>
    <row r="121" spans="1:2" ht="15">
      <c r="A121" s="57" t="s">
        <v>1158</v>
      </c>
      <c r="B121" s="396"/>
    </row>
    <row r="122" spans="1:2" ht="15">
      <c r="A122" s="57" t="s">
        <v>1159</v>
      </c>
      <c r="B122" s="396"/>
    </row>
    <row r="123" spans="1:2" ht="15">
      <c r="A123" s="57" t="s">
        <v>1160</v>
      </c>
      <c r="B123" s="396"/>
    </row>
    <row r="124" spans="1:2" ht="15">
      <c r="A124" s="57"/>
      <c r="B124" s="396"/>
    </row>
    <row r="125" spans="1:2" ht="15">
      <c r="A125" s="57" t="s">
        <v>1161</v>
      </c>
      <c r="B125" s="396">
        <v>79815</v>
      </c>
    </row>
    <row r="126" spans="1:2" ht="15">
      <c r="A126" s="57" t="s">
        <v>1162</v>
      </c>
      <c r="B126" s="396">
        <v>80962.5</v>
      </c>
    </row>
    <row r="127" spans="1:2" ht="12.75" customHeight="1">
      <c r="A127" s="57" t="s">
        <v>1163</v>
      </c>
      <c r="B127" s="396">
        <v>83002.5</v>
      </c>
    </row>
    <row r="128" spans="1:2" ht="12.75" customHeight="1">
      <c r="A128" s="57" t="s">
        <v>1164</v>
      </c>
      <c r="B128" s="396">
        <v>84405</v>
      </c>
    </row>
    <row r="129" spans="1:2" ht="12.75" customHeight="1">
      <c r="A129" s="57" t="s">
        <v>1165</v>
      </c>
      <c r="B129" s="396">
        <v>88867.5</v>
      </c>
    </row>
    <row r="130" spans="1:2" ht="15">
      <c r="A130" s="57" t="s">
        <v>1166</v>
      </c>
      <c r="B130" s="396">
        <v>95497.5</v>
      </c>
    </row>
    <row r="131" spans="1:2" ht="15">
      <c r="A131" s="57" t="s">
        <v>1167</v>
      </c>
      <c r="B131" s="396">
        <v>96900</v>
      </c>
    </row>
    <row r="132" spans="1:2" ht="15">
      <c r="A132" s="57" t="s">
        <v>1168</v>
      </c>
      <c r="B132" s="396">
        <v>100087.5</v>
      </c>
    </row>
    <row r="133" spans="1:2" ht="15">
      <c r="A133" s="57" t="s">
        <v>1169</v>
      </c>
      <c r="B133" s="396">
        <v>120105</v>
      </c>
    </row>
    <row r="134" spans="1:2" ht="15">
      <c r="A134" s="57" t="s">
        <v>1170</v>
      </c>
      <c r="B134" s="396">
        <v>132982.5</v>
      </c>
    </row>
    <row r="135" spans="1:4" ht="15">
      <c r="A135" s="391" t="s">
        <v>970</v>
      </c>
      <c r="B135" s="400"/>
      <c r="C135" s="198"/>
      <c r="D135" s="198"/>
    </row>
    <row r="136" spans="1:2" ht="15">
      <c r="A136" s="57" t="s">
        <v>971</v>
      </c>
      <c r="B136" s="396">
        <v>73210</v>
      </c>
    </row>
    <row r="137" spans="1:2" ht="15">
      <c r="A137" s="57" t="s">
        <v>988</v>
      </c>
      <c r="B137" s="396">
        <v>76296.25</v>
      </c>
    </row>
    <row r="138" spans="1:2" ht="15">
      <c r="A138" s="392" t="s">
        <v>996</v>
      </c>
      <c r="B138" s="396">
        <v>93126.25</v>
      </c>
    </row>
    <row r="139" spans="1:2" ht="15">
      <c r="A139" s="57" t="s">
        <v>989</v>
      </c>
      <c r="B139" s="396">
        <v>80082.5</v>
      </c>
    </row>
    <row r="140" spans="1:2" ht="15">
      <c r="A140" s="57" t="s">
        <v>990</v>
      </c>
      <c r="B140" s="396">
        <v>81625</v>
      </c>
    </row>
    <row r="141" spans="1:2" ht="15">
      <c r="A141" s="392" t="s">
        <v>997</v>
      </c>
      <c r="B141" s="396">
        <v>99297.5</v>
      </c>
    </row>
    <row r="142" spans="1:2" ht="15">
      <c r="A142" s="57" t="s">
        <v>991</v>
      </c>
      <c r="B142" s="396">
        <v>83588.75</v>
      </c>
    </row>
    <row r="143" spans="1:2" ht="15">
      <c r="A143" s="57" t="s">
        <v>992</v>
      </c>
      <c r="B143" s="396">
        <v>96351.25</v>
      </c>
    </row>
    <row r="144" spans="1:2" ht="15">
      <c r="A144" s="392" t="s">
        <v>998</v>
      </c>
      <c r="B144" s="396">
        <v>106028.75</v>
      </c>
    </row>
    <row r="145" spans="1:2" ht="15">
      <c r="A145" s="57" t="s">
        <v>993</v>
      </c>
      <c r="B145" s="396">
        <v>106590</v>
      </c>
    </row>
    <row r="146" spans="1:2" ht="15">
      <c r="A146" s="392" t="s">
        <v>999</v>
      </c>
      <c r="B146" s="396"/>
    </row>
    <row r="147" spans="1:2" ht="15">
      <c r="A147" s="392" t="s">
        <v>1000</v>
      </c>
      <c r="B147" s="396">
        <v>108553.75</v>
      </c>
    </row>
    <row r="148" spans="1:2" ht="15">
      <c r="A148" s="57" t="s">
        <v>994</v>
      </c>
      <c r="B148" s="396">
        <v>113730</v>
      </c>
    </row>
    <row r="149" spans="1:2" ht="15">
      <c r="A149" s="392" t="s">
        <v>1001</v>
      </c>
      <c r="B149" s="396">
        <v>155817.5</v>
      </c>
    </row>
    <row r="150" spans="1:2" ht="15">
      <c r="A150" s="392" t="s">
        <v>1002</v>
      </c>
      <c r="B150" s="396">
        <v>94256.25</v>
      </c>
    </row>
    <row r="151" spans="1:2" ht="15">
      <c r="A151" s="57" t="s">
        <v>995</v>
      </c>
      <c r="B151" s="396">
        <v>119072.5</v>
      </c>
    </row>
    <row r="152" spans="1:2" ht="15">
      <c r="A152" s="392" t="s">
        <v>1003</v>
      </c>
      <c r="B152" s="396">
        <v>138707.5</v>
      </c>
    </row>
    <row r="153" spans="1:2" ht="15">
      <c r="A153" s="57"/>
      <c r="B153" s="396"/>
    </row>
    <row r="154" spans="1:2" ht="15">
      <c r="A154" s="57" t="s">
        <v>1171</v>
      </c>
      <c r="B154" s="396">
        <v>81675</v>
      </c>
    </row>
    <row r="155" spans="1:2" ht="15">
      <c r="A155" s="57" t="s">
        <v>1172</v>
      </c>
      <c r="B155" s="396">
        <v>84851.25</v>
      </c>
    </row>
    <row r="156" spans="1:2" ht="15">
      <c r="A156" s="392" t="s">
        <v>1173</v>
      </c>
      <c r="B156" s="396">
        <v>101681.25</v>
      </c>
    </row>
    <row r="157" spans="1:2" ht="15">
      <c r="A157" s="57" t="s">
        <v>1174</v>
      </c>
      <c r="B157" s="396">
        <v>88637.5</v>
      </c>
    </row>
    <row r="158" spans="1:2" ht="15">
      <c r="A158" s="57" t="s">
        <v>1175</v>
      </c>
      <c r="B158" s="396">
        <v>81625</v>
      </c>
    </row>
    <row r="159" spans="1:2" ht="15">
      <c r="A159" s="392" t="s">
        <v>1176</v>
      </c>
      <c r="B159" s="396">
        <v>107712.5</v>
      </c>
    </row>
    <row r="160" spans="1:2" ht="15">
      <c r="A160" s="57" t="s">
        <v>1177</v>
      </c>
      <c r="B160" s="396">
        <v>91987.5</v>
      </c>
    </row>
    <row r="161" spans="1:2" ht="15">
      <c r="A161" s="57" t="s">
        <v>1178</v>
      </c>
      <c r="B161" s="396">
        <v>104912.5</v>
      </c>
    </row>
    <row r="162" spans="1:2" ht="15">
      <c r="A162" s="392" t="s">
        <v>1179</v>
      </c>
      <c r="B162" s="396">
        <v>114537.5</v>
      </c>
    </row>
    <row r="163" spans="1:2" ht="15">
      <c r="A163" s="57" t="s">
        <v>1180</v>
      </c>
      <c r="B163" s="396">
        <v>115005</v>
      </c>
    </row>
    <row r="164" spans="1:2" ht="15">
      <c r="A164" s="392" t="s">
        <v>1181</v>
      </c>
      <c r="B164" s="396">
        <v>141652.5</v>
      </c>
    </row>
    <row r="165" spans="1:2" ht="15">
      <c r="A165" s="392" t="s">
        <v>1182</v>
      </c>
      <c r="B165" s="396"/>
    </row>
    <row r="166" spans="1:2" ht="15">
      <c r="A166" s="57" t="s">
        <v>1183</v>
      </c>
      <c r="B166" s="396">
        <v>122155</v>
      </c>
    </row>
    <row r="167" spans="1:2" ht="15">
      <c r="A167" s="392" t="s">
        <v>1184</v>
      </c>
      <c r="B167" s="396"/>
    </row>
    <row r="168" spans="1:2" ht="15">
      <c r="A168" s="392" t="s">
        <v>1185</v>
      </c>
      <c r="B168" s="396">
        <v>102850</v>
      </c>
    </row>
    <row r="169" spans="1:2" ht="15">
      <c r="A169" s="57" t="s">
        <v>1186</v>
      </c>
      <c r="B169" s="396">
        <v>127490</v>
      </c>
    </row>
    <row r="170" spans="1:2" ht="15">
      <c r="A170" s="392" t="s">
        <v>1187</v>
      </c>
      <c r="B170" s="396"/>
    </row>
    <row r="171" spans="1:2" ht="15">
      <c r="A171" s="57"/>
      <c r="B171" s="396"/>
    </row>
    <row r="172" spans="1:2" ht="15">
      <c r="A172" s="57" t="s">
        <v>1188</v>
      </c>
      <c r="B172" s="396"/>
    </row>
    <row r="173" spans="1:2" ht="15">
      <c r="A173" s="57" t="s">
        <v>1189</v>
      </c>
      <c r="B173" s="396">
        <v>104211.25</v>
      </c>
    </row>
    <row r="174" spans="1:2" ht="15">
      <c r="A174" s="392" t="s">
        <v>1190</v>
      </c>
      <c r="B174" s="396"/>
    </row>
    <row r="175" spans="1:2" ht="15">
      <c r="A175" s="57" t="s">
        <v>1191</v>
      </c>
      <c r="B175" s="396"/>
    </row>
    <row r="176" spans="1:2" ht="15">
      <c r="A176" s="57" t="s">
        <v>1192</v>
      </c>
      <c r="B176" s="396"/>
    </row>
    <row r="177" spans="1:2" ht="15">
      <c r="A177" s="392" t="s">
        <v>1193</v>
      </c>
      <c r="B177" s="396"/>
    </row>
    <row r="178" spans="1:2" ht="15">
      <c r="A178" s="57" t="s">
        <v>1194</v>
      </c>
      <c r="B178" s="396"/>
    </row>
    <row r="179" spans="1:2" ht="15">
      <c r="A179" s="57" t="s">
        <v>1195</v>
      </c>
      <c r="B179" s="396"/>
    </row>
    <row r="180" spans="1:2" ht="15">
      <c r="A180" s="392" t="s">
        <v>1196</v>
      </c>
      <c r="B180" s="396"/>
    </row>
    <row r="181" spans="1:2" ht="15">
      <c r="A181" s="392" t="s">
        <v>1197</v>
      </c>
      <c r="B181" s="396"/>
    </row>
    <row r="182" spans="1:2" ht="15">
      <c r="A182" s="57" t="s">
        <v>1198</v>
      </c>
      <c r="B182" s="396"/>
    </row>
    <row r="183" spans="1:2" ht="15">
      <c r="A183" s="392" t="s">
        <v>1199</v>
      </c>
      <c r="B183" s="396"/>
    </row>
    <row r="184" spans="1:2" ht="15">
      <c r="A184" s="392" t="s">
        <v>1200</v>
      </c>
      <c r="B184" s="396"/>
    </row>
    <row r="185" spans="1:2" ht="15">
      <c r="A185" s="57" t="s">
        <v>1202</v>
      </c>
      <c r="B185" s="396"/>
    </row>
    <row r="186" spans="1:2" ht="15">
      <c r="A186" s="392" t="s">
        <v>1846</v>
      </c>
      <c r="B186" s="396"/>
    </row>
    <row r="187" spans="1:2" ht="15">
      <c r="A187" s="392" t="s">
        <v>1847</v>
      </c>
      <c r="B187" s="396"/>
    </row>
    <row r="188" spans="1:2" ht="15">
      <c r="A188" s="57" t="s">
        <v>1848</v>
      </c>
      <c r="B188" s="396"/>
    </row>
    <row r="189" spans="1:2" ht="15">
      <c r="A189" s="392" t="s">
        <v>1849</v>
      </c>
      <c r="B189" s="396"/>
    </row>
    <row r="190" spans="1:2" ht="15">
      <c r="A190" s="57"/>
      <c r="B190" s="396"/>
    </row>
    <row r="191" spans="1:2" ht="15">
      <c r="A191" s="57" t="s">
        <v>1850</v>
      </c>
      <c r="B191" s="396">
        <v>81345</v>
      </c>
    </row>
    <row r="192" spans="1:2" ht="15">
      <c r="A192" s="57" t="s">
        <v>1851</v>
      </c>
      <c r="B192" s="396">
        <v>84277.5</v>
      </c>
    </row>
    <row r="193" spans="1:2" ht="15">
      <c r="A193" s="392" t="s">
        <v>1852</v>
      </c>
      <c r="B193" s="396">
        <v>99577.5</v>
      </c>
    </row>
    <row r="194" spans="1:2" ht="15">
      <c r="A194" s="57" t="s">
        <v>1853</v>
      </c>
      <c r="B194" s="396">
        <v>87720</v>
      </c>
    </row>
    <row r="195" spans="1:2" ht="15">
      <c r="A195" s="57" t="s">
        <v>1854</v>
      </c>
      <c r="B195" s="396">
        <v>89122.5</v>
      </c>
    </row>
    <row r="196" spans="1:2" ht="15">
      <c r="A196" s="392" t="s">
        <v>1855</v>
      </c>
      <c r="B196" s="396">
        <v>105060</v>
      </c>
    </row>
    <row r="197" spans="1:2" ht="15">
      <c r="A197" s="57" t="s">
        <v>1856</v>
      </c>
      <c r="B197" s="396">
        <v>90780</v>
      </c>
    </row>
    <row r="198" spans="1:2" ht="15">
      <c r="A198" s="57" t="s">
        <v>1857</v>
      </c>
      <c r="B198" s="396">
        <v>102510</v>
      </c>
    </row>
    <row r="199" spans="1:2" ht="15">
      <c r="A199" s="392" t="s">
        <v>1858</v>
      </c>
      <c r="B199" s="396">
        <v>111307.5</v>
      </c>
    </row>
    <row r="200" spans="1:2" ht="15">
      <c r="A200" s="392" t="s">
        <v>1859</v>
      </c>
      <c r="B200" s="396">
        <v>168300</v>
      </c>
    </row>
    <row r="201" spans="1:2" ht="15">
      <c r="A201" s="57" t="s">
        <v>1860</v>
      </c>
      <c r="B201" s="396">
        <v>111690</v>
      </c>
    </row>
    <row r="202" spans="1:2" ht="15">
      <c r="A202" s="392" t="s">
        <v>1861</v>
      </c>
      <c r="B202" s="396">
        <v>135915</v>
      </c>
    </row>
    <row r="203" spans="1:2" ht="15">
      <c r="A203" s="392" t="s">
        <v>1862</v>
      </c>
      <c r="B203" s="396">
        <v>113602.5</v>
      </c>
    </row>
    <row r="204" spans="1:2" ht="15">
      <c r="A204" s="57" t="s">
        <v>1863</v>
      </c>
      <c r="B204" s="396">
        <v>118320</v>
      </c>
    </row>
    <row r="205" spans="1:2" ht="15">
      <c r="A205" s="392" t="s">
        <v>1875</v>
      </c>
      <c r="B205" s="396">
        <v>156697.5</v>
      </c>
    </row>
    <row r="206" spans="1:2" ht="15">
      <c r="A206" s="392" t="s">
        <v>1876</v>
      </c>
      <c r="B206" s="396">
        <v>100597.5</v>
      </c>
    </row>
    <row r="207" spans="1:2" ht="15">
      <c r="A207" s="57" t="s">
        <v>1877</v>
      </c>
      <c r="B207" s="396">
        <v>123037.5</v>
      </c>
    </row>
    <row r="208" spans="1:2" ht="15">
      <c r="A208" s="392" t="s">
        <v>1878</v>
      </c>
      <c r="B208" s="396">
        <v>141270</v>
      </c>
    </row>
    <row r="209" spans="1:2" ht="15">
      <c r="A209" s="393" t="s">
        <v>1203</v>
      </c>
      <c r="B209" s="396"/>
    </row>
    <row r="210" spans="1:2" ht="15">
      <c r="A210" s="392" t="s">
        <v>1204</v>
      </c>
      <c r="B210" s="396">
        <v>74753.75</v>
      </c>
    </row>
    <row r="211" spans="1:2" ht="15">
      <c r="A211" s="392" t="s">
        <v>1205</v>
      </c>
      <c r="B211" s="396">
        <v>76296.25</v>
      </c>
    </row>
    <row r="212" spans="1:2" ht="15">
      <c r="A212" s="392" t="s">
        <v>1206</v>
      </c>
      <c r="B212" s="396">
        <v>77277.5</v>
      </c>
    </row>
    <row r="213" spans="1:2" ht="15">
      <c r="A213" s="392" t="s">
        <v>1207</v>
      </c>
      <c r="B213" s="396"/>
    </row>
    <row r="214" spans="1:2" ht="15">
      <c r="A214" s="392" t="s">
        <v>1208</v>
      </c>
      <c r="B214" s="396"/>
    </row>
    <row r="215" spans="1:2" ht="15">
      <c r="A215" s="392" t="s">
        <v>1209</v>
      </c>
      <c r="B215" s="396"/>
    </row>
    <row r="216" spans="1:2" ht="15">
      <c r="A216" s="392" t="s">
        <v>1210</v>
      </c>
      <c r="B216" s="396">
        <v>122145</v>
      </c>
    </row>
    <row r="217" spans="1:2" ht="15">
      <c r="A217" s="392" t="s">
        <v>1211</v>
      </c>
      <c r="B217" s="396">
        <v>124950</v>
      </c>
    </row>
    <row r="218" spans="1:2" ht="15">
      <c r="A218" s="392" t="s">
        <v>1212</v>
      </c>
      <c r="B218" s="396">
        <v>67830</v>
      </c>
    </row>
    <row r="219" spans="1:2" ht="15">
      <c r="A219" s="392" t="s">
        <v>1213</v>
      </c>
      <c r="B219" s="401">
        <v>71017.5</v>
      </c>
    </row>
    <row r="220" spans="1:2" ht="15">
      <c r="A220" s="392" t="s">
        <v>1214</v>
      </c>
      <c r="B220" s="396">
        <v>72420</v>
      </c>
    </row>
    <row r="221" spans="1:2" ht="15">
      <c r="A221" s="392" t="s">
        <v>1215</v>
      </c>
      <c r="B221" s="396">
        <v>83385</v>
      </c>
    </row>
    <row r="222" spans="1:2" ht="15">
      <c r="A222" s="392" t="s">
        <v>1216</v>
      </c>
      <c r="B222" s="396">
        <v>86445</v>
      </c>
    </row>
    <row r="223" spans="1:2" ht="15">
      <c r="A223" s="392" t="s">
        <v>1217</v>
      </c>
      <c r="B223" s="396">
        <v>109522.5</v>
      </c>
    </row>
    <row r="224" spans="1:2" ht="15">
      <c r="A224" s="392" t="s">
        <v>1218</v>
      </c>
      <c r="B224" s="396">
        <v>126607.5</v>
      </c>
    </row>
    <row r="225" spans="1:2" ht="15">
      <c r="A225" s="392" t="s">
        <v>1220</v>
      </c>
      <c r="B225" s="396">
        <v>135150</v>
      </c>
    </row>
    <row r="226" spans="1:2" ht="15">
      <c r="A226" s="392" t="s">
        <v>1221</v>
      </c>
      <c r="B226" s="396">
        <v>69232.5</v>
      </c>
    </row>
    <row r="227" spans="1:2" ht="15">
      <c r="A227" s="392" t="s">
        <v>1316</v>
      </c>
      <c r="B227" s="396">
        <v>70762.5</v>
      </c>
    </row>
    <row r="228" spans="1:2" ht="15">
      <c r="A228" s="392" t="s">
        <v>1317</v>
      </c>
      <c r="B228" s="396">
        <v>85425</v>
      </c>
    </row>
    <row r="229" spans="1:2" ht="15">
      <c r="A229" s="392" t="s">
        <v>1318</v>
      </c>
      <c r="B229" s="396">
        <v>86827.5</v>
      </c>
    </row>
    <row r="230" spans="1:2" ht="15">
      <c r="A230" s="392" t="s">
        <v>1319</v>
      </c>
      <c r="B230" s="396">
        <v>88867.5</v>
      </c>
    </row>
    <row r="231" spans="1:2" ht="15">
      <c r="A231" s="392" t="s">
        <v>1320</v>
      </c>
      <c r="B231" s="396">
        <v>113220</v>
      </c>
    </row>
    <row r="232" spans="1:2" ht="15">
      <c r="A232" s="392" t="s">
        <v>1321</v>
      </c>
      <c r="B232" s="396">
        <v>136552.5</v>
      </c>
    </row>
    <row r="233" spans="1:2" ht="15">
      <c r="A233" s="392" t="s">
        <v>1322</v>
      </c>
      <c r="B233" s="396">
        <v>148027.5</v>
      </c>
    </row>
    <row r="234" spans="1:2" ht="15">
      <c r="A234" s="392" t="s">
        <v>1323</v>
      </c>
      <c r="B234" s="396">
        <v>70635</v>
      </c>
    </row>
    <row r="235" spans="1:2" ht="15">
      <c r="A235" s="392" t="s">
        <v>1324</v>
      </c>
      <c r="B235" s="396">
        <v>72165</v>
      </c>
    </row>
    <row r="236" spans="1:2" ht="15">
      <c r="A236" s="392" t="s">
        <v>1325</v>
      </c>
      <c r="B236" s="396">
        <v>74460</v>
      </c>
    </row>
    <row r="237" spans="1:2" ht="15">
      <c r="A237" s="392" t="s">
        <v>1326</v>
      </c>
      <c r="B237" s="396">
        <v>88867.5</v>
      </c>
    </row>
    <row r="238" spans="1:2" ht="15">
      <c r="A238" s="392" t="s">
        <v>1327</v>
      </c>
      <c r="B238" s="396">
        <v>91162.5</v>
      </c>
    </row>
    <row r="239" spans="1:2" ht="15">
      <c r="A239" s="392" t="s">
        <v>1328</v>
      </c>
      <c r="B239" s="396">
        <v>92692.5</v>
      </c>
    </row>
    <row r="240" spans="1:2" ht="15">
      <c r="A240" s="392" t="s">
        <v>1329</v>
      </c>
      <c r="B240" s="396">
        <v>116917.5</v>
      </c>
    </row>
    <row r="241" spans="1:2" ht="15">
      <c r="A241" s="392" t="s">
        <v>1330</v>
      </c>
      <c r="B241" s="396">
        <v>149047.5</v>
      </c>
    </row>
    <row r="242" spans="1:2" ht="15">
      <c r="A242" s="392" t="s">
        <v>1331</v>
      </c>
      <c r="B242" s="396">
        <v>74842.5</v>
      </c>
    </row>
    <row r="243" spans="1:2" ht="15">
      <c r="A243" s="392" t="s">
        <v>1338</v>
      </c>
      <c r="B243" s="396">
        <v>76372.5</v>
      </c>
    </row>
    <row r="244" spans="1:2" ht="15">
      <c r="A244" s="392" t="s">
        <v>1339</v>
      </c>
      <c r="B244" s="396">
        <v>79050</v>
      </c>
    </row>
    <row r="245" spans="1:2" ht="15">
      <c r="A245" s="392" t="s">
        <v>1340</v>
      </c>
      <c r="B245" s="396">
        <v>80452.5</v>
      </c>
    </row>
    <row r="246" spans="1:2" ht="15">
      <c r="A246" s="392" t="s">
        <v>1341</v>
      </c>
      <c r="B246" s="396">
        <v>95115</v>
      </c>
    </row>
    <row r="247" spans="1:2" ht="15">
      <c r="A247" s="392" t="s">
        <v>1342</v>
      </c>
      <c r="B247" s="396">
        <v>99322.5</v>
      </c>
    </row>
    <row r="248" spans="1:2" ht="15">
      <c r="A248" s="392" t="s">
        <v>1343</v>
      </c>
      <c r="B248" s="396">
        <v>100725</v>
      </c>
    </row>
    <row r="249" spans="1:2" ht="15">
      <c r="A249" s="392" t="s">
        <v>1344</v>
      </c>
      <c r="B249" s="396">
        <v>104932.5</v>
      </c>
    </row>
    <row r="250" spans="1:2" ht="15">
      <c r="A250" s="392" t="s">
        <v>1345</v>
      </c>
      <c r="B250" s="396">
        <v>142290</v>
      </c>
    </row>
    <row r="251" spans="1:2" ht="15">
      <c r="A251" s="392" t="s">
        <v>1346</v>
      </c>
      <c r="B251" s="396">
        <v>165240</v>
      </c>
    </row>
    <row r="252" spans="1:2" ht="15">
      <c r="A252" s="392" t="s">
        <v>1347</v>
      </c>
      <c r="B252" s="396">
        <v>169702.5</v>
      </c>
    </row>
    <row r="253" spans="1:2" ht="15">
      <c r="A253" s="392" t="s">
        <v>1348</v>
      </c>
      <c r="B253" s="396">
        <v>76117.5</v>
      </c>
    </row>
    <row r="254" spans="1:2" ht="15">
      <c r="A254" s="392" t="s">
        <v>1349</v>
      </c>
      <c r="B254" s="396">
        <v>77775</v>
      </c>
    </row>
    <row r="255" spans="1:2" ht="15">
      <c r="A255" s="392" t="s">
        <v>1350</v>
      </c>
      <c r="B255" s="396">
        <v>80707.5</v>
      </c>
    </row>
    <row r="256" spans="1:2" ht="15">
      <c r="A256" s="392" t="s">
        <v>1351</v>
      </c>
      <c r="B256" s="396">
        <v>82237.5</v>
      </c>
    </row>
    <row r="257" spans="1:2" ht="15">
      <c r="A257" s="392" t="s">
        <v>1352</v>
      </c>
      <c r="B257" s="396">
        <v>97155</v>
      </c>
    </row>
    <row r="258" spans="1:2" ht="15">
      <c r="A258" s="392" t="s">
        <v>1353</v>
      </c>
      <c r="B258" s="396">
        <v>101617.5</v>
      </c>
    </row>
    <row r="259" spans="1:2" ht="15">
      <c r="A259" s="392" t="s">
        <v>1354</v>
      </c>
      <c r="B259" s="396">
        <v>107610</v>
      </c>
    </row>
    <row r="260" spans="1:2" ht="15">
      <c r="A260" s="392" t="s">
        <v>1355</v>
      </c>
      <c r="B260" s="396">
        <v>124057.5</v>
      </c>
    </row>
    <row r="261" spans="1:2" ht="15">
      <c r="A261" s="392" t="s">
        <v>1356</v>
      </c>
      <c r="B261" s="396">
        <v>146370</v>
      </c>
    </row>
    <row r="262" spans="1:2" ht="15">
      <c r="A262" s="392" t="s">
        <v>1357</v>
      </c>
      <c r="B262" s="396">
        <v>169957.5</v>
      </c>
    </row>
    <row r="263" spans="1:2" ht="15">
      <c r="A263" s="392" t="s">
        <v>1358</v>
      </c>
      <c r="B263" s="396">
        <v>174802.5</v>
      </c>
    </row>
    <row r="264" spans="1:2" ht="15">
      <c r="A264" s="392" t="s">
        <v>1359</v>
      </c>
      <c r="B264" s="396">
        <v>80580</v>
      </c>
    </row>
    <row r="265" spans="1:2" ht="15">
      <c r="A265" s="392" t="s">
        <v>1360</v>
      </c>
      <c r="B265" s="396">
        <v>84150</v>
      </c>
    </row>
    <row r="266" spans="1:2" ht="15">
      <c r="A266" s="392" t="s">
        <v>1361</v>
      </c>
      <c r="B266" s="396">
        <v>101235</v>
      </c>
    </row>
    <row r="267" spans="1:2" ht="15">
      <c r="A267" s="392" t="s">
        <v>1362</v>
      </c>
      <c r="B267" s="396">
        <v>102892.5</v>
      </c>
    </row>
    <row r="268" spans="1:2" ht="15">
      <c r="A268" s="392" t="s">
        <v>1363</v>
      </c>
      <c r="B268" s="396">
        <v>106462.5</v>
      </c>
    </row>
    <row r="269" spans="1:2" ht="15">
      <c r="A269" s="392" t="s">
        <v>1364</v>
      </c>
      <c r="B269" s="396">
        <v>143565</v>
      </c>
    </row>
    <row r="270" spans="1:2" ht="15">
      <c r="A270" s="392" t="s">
        <v>1365</v>
      </c>
      <c r="B270" s="396">
        <v>149047.5</v>
      </c>
    </row>
    <row r="271" spans="1:2" ht="15">
      <c r="A271" s="392" t="s">
        <v>1366</v>
      </c>
      <c r="B271" s="396">
        <v>154402.5</v>
      </c>
    </row>
    <row r="272" spans="1:2" ht="15">
      <c r="A272" s="392" t="s">
        <v>1367</v>
      </c>
      <c r="B272" s="396">
        <v>171870</v>
      </c>
    </row>
    <row r="273" spans="1:2" ht="15">
      <c r="A273" s="392" t="s">
        <v>1368</v>
      </c>
      <c r="B273" s="396">
        <v>179647.5</v>
      </c>
    </row>
    <row r="274" spans="1:2" ht="15">
      <c r="A274" s="392" t="s">
        <v>1369</v>
      </c>
      <c r="B274" s="396">
        <v>185130</v>
      </c>
    </row>
    <row r="275" spans="1:2" ht="15">
      <c r="A275" s="392"/>
      <c r="B275" s="396"/>
    </row>
    <row r="276" spans="1:2" ht="15">
      <c r="A276" s="392" t="s">
        <v>1370</v>
      </c>
      <c r="B276" s="396">
        <v>75607.5</v>
      </c>
    </row>
    <row r="277" spans="1:2" ht="15">
      <c r="A277" s="392" t="s">
        <v>1371</v>
      </c>
      <c r="B277" s="396">
        <v>77010</v>
      </c>
    </row>
    <row r="278" spans="1:2" ht="15">
      <c r="A278" s="392" t="s">
        <v>1372</v>
      </c>
      <c r="B278" s="396">
        <v>78412.5</v>
      </c>
    </row>
    <row r="279" spans="1:2" ht="15">
      <c r="A279" s="392" t="s">
        <v>1373</v>
      </c>
      <c r="B279" s="396">
        <v>88995</v>
      </c>
    </row>
    <row r="280" spans="1:2" ht="15">
      <c r="A280" s="392" t="s">
        <v>1374</v>
      </c>
      <c r="B280" s="396">
        <v>91800</v>
      </c>
    </row>
    <row r="281" spans="1:2" ht="15">
      <c r="A281" s="392" t="s">
        <v>1375</v>
      </c>
      <c r="B281" s="396">
        <v>113475</v>
      </c>
    </row>
    <row r="282" spans="1:2" ht="15">
      <c r="A282" s="392" t="s">
        <v>1376</v>
      </c>
      <c r="B282" s="396">
        <v>129795</v>
      </c>
    </row>
    <row r="283" spans="1:2" ht="15">
      <c r="A283" s="392" t="s">
        <v>1377</v>
      </c>
      <c r="B283" s="396">
        <v>132727.5</v>
      </c>
    </row>
    <row r="284" spans="1:2" ht="15">
      <c r="A284" s="392" t="s">
        <v>1378</v>
      </c>
      <c r="B284" s="396">
        <v>75607.5</v>
      </c>
    </row>
    <row r="285" spans="1:2" ht="15">
      <c r="A285" s="392" t="s">
        <v>1379</v>
      </c>
      <c r="B285" s="396">
        <v>78795</v>
      </c>
    </row>
    <row r="286" spans="1:2" ht="15">
      <c r="A286" s="392" t="s">
        <v>1380</v>
      </c>
      <c r="B286" s="396">
        <v>80197.5</v>
      </c>
    </row>
    <row r="287" spans="1:2" ht="15">
      <c r="A287" s="392" t="s">
        <v>1381</v>
      </c>
      <c r="B287" s="396">
        <v>91035</v>
      </c>
    </row>
    <row r="288" spans="1:2" ht="15">
      <c r="A288" s="392" t="s">
        <v>1382</v>
      </c>
      <c r="B288" s="396">
        <v>94222.5</v>
      </c>
    </row>
    <row r="289" spans="1:2" ht="15">
      <c r="A289" s="392" t="s">
        <v>1411</v>
      </c>
      <c r="B289" s="396">
        <v>117172.5</v>
      </c>
    </row>
    <row r="290" spans="1:2" ht="15">
      <c r="A290" s="392" t="s">
        <v>1412</v>
      </c>
      <c r="B290" s="396">
        <v>134385</v>
      </c>
    </row>
    <row r="291" spans="1:2" ht="15">
      <c r="A291" s="392" t="s">
        <v>1413</v>
      </c>
      <c r="B291" s="396">
        <v>142927.5</v>
      </c>
    </row>
    <row r="292" spans="1:2" ht="15">
      <c r="A292" s="392" t="s">
        <v>1414</v>
      </c>
      <c r="B292" s="396">
        <v>76882.5</v>
      </c>
    </row>
    <row r="293" spans="1:2" ht="15">
      <c r="A293" s="392" t="s">
        <v>1415</v>
      </c>
      <c r="B293" s="396">
        <v>78412.5</v>
      </c>
    </row>
    <row r="294" spans="1:2" ht="15">
      <c r="A294" s="392" t="s">
        <v>1416</v>
      </c>
      <c r="B294" s="396">
        <v>93075</v>
      </c>
    </row>
    <row r="295" spans="1:2" ht="15">
      <c r="A295" s="392" t="s">
        <v>1417</v>
      </c>
      <c r="B295" s="396">
        <v>94477.5</v>
      </c>
    </row>
    <row r="296" spans="1:2" ht="15">
      <c r="A296" s="392" t="s">
        <v>1418</v>
      </c>
      <c r="B296" s="396">
        <v>96517.5</v>
      </c>
    </row>
    <row r="297" spans="1:2" ht="15">
      <c r="A297" s="392" t="s">
        <v>1419</v>
      </c>
      <c r="B297" s="396">
        <v>120997.5</v>
      </c>
    </row>
    <row r="298" spans="1:2" ht="15">
      <c r="A298" s="392" t="s">
        <v>1420</v>
      </c>
      <c r="B298" s="396">
        <v>144202.5</v>
      </c>
    </row>
    <row r="299" spans="1:2" ht="15">
      <c r="A299" s="392" t="s">
        <v>1421</v>
      </c>
      <c r="B299" s="396">
        <v>156060</v>
      </c>
    </row>
    <row r="300" spans="1:2" ht="15">
      <c r="A300" s="392" t="s">
        <v>1422</v>
      </c>
      <c r="B300" s="396">
        <v>78285</v>
      </c>
    </row>
    <row r="301" spans="1:2" ht="15">
      <c r="A301" s="392" t="s">
        <v>1423</v>
      </c>
      <c r="B301" s="396">
        <v>79815</v>
      </c>
    </row>
    <row r="302" spans="1:2" ht="15">
      <c r="A302" s="392" t="s">
        <v>1437</v>
      </c>
      <c r="B302" s="396">
        <v>82110</v>
      </c>
    </row>
    <row r="303" spans="1:2" ht="15">
      <c r="A303" s="392" t="s">
        <v>1438</v>
      </c>
      <c r="B303" s="396">
        <v>96517.5</v>
      </c>
    </row>
    <row r="304" spans="1:2" ht="15">
      <c r="A304" s="392" t="s">
        <v>1439</v>
      </c>
      <c r="B304" s="396">
        <v>98940</v>
      </c>
    </row>
    <row r="305" spans="1:2" ht="15">
      <c r="A305" s="392" t="s">
        <v>1440</v>
      </c>
      <c r="B305" s="396">
        <v>100342.5</v>
      </c>
    </row>
    <row r="306" spans="1:2" ht="15">
      <c r="A306" s="392" t="s">
        <v>1441</v>
      </c>
      <c r="B306" s="396">
        <v>124695</v>
      </c>
    </row>
    <row r="307" spans="1:2" ht="15">
      <c r="A307" s="392" t="s">
        <v>1442</v>
      </c>
      <c r="B307" s="396">
        <v>156952.5</v>
      </c>
    </row>
    <row r="308" spans="1:2" ht="15">
      <c r="A308" s="392" t="s">
        <v>1443</v>
      </c>
      <c r="B308" s="396">
        <v>82492.5</v>
      </c>
    </row>
    <row r="309" spans="1:2" ht="15">
      <c r="A309" s="392" t="s">
        <v>1444</v>
      </c>
      <c r="B309" s="396">
        <v>84150</v>
      </c>
    </row>
    <row r="310" spans="1:2" ht="15">
      <c r="A310" s="392" t="s">
        <v>1445</v>
      </c>
      <c r="B310" s="396">
        <v>86700</v>
      </c>
    </row>
    <row r="311" spans="1:2" ht="15">
      <c r="A311" s="392" t="s">
        <v>1446</v>
      </c>
      <c r="B311" s="396">
        <v>88230</v>
      </c>
    </row>
    <row r="312" spans="1:2" ht="15">
      <c r="A312" s="392" t="s">
        <v>1447</v>
      </c>
      <c r="B312" s="396">
        <v>102892.5</v>
      </c>
    </row>
    <row r="313" spans="1:2" ht="15">
      <c r="A313" s="392" t="s">
        <v>1448</v>
      </c>
      <c r="B313" s="396">
        <v>106972.5</v>
      </c>
    </row>
    <row r="314" spans="1:2" ht="15">
      <c r="A314" s="392" t="s">
        <v>1449</v>
      </c>
      <c r="B314" s="396">
        <v>108502.5</v>
      </c>
    </row>
    <row r="315" spans="1:2" ht="15">
      <c r="A315" s="392" t="s">
        <v>1450</v>
      </c>
      <c r="B315" s="396">
        <v>112582.5</v>
      </c>
    </row>
    <row r="316" spans="1:2" ht="15">
      <c r="A316" s="392" t="s">
        <v>1451</v>
      </c>
      <c r="B316" s="396">
        <v>150322.5</v>
      </c>
    </row>
    <row r="317" spans="1:2" ht="15">
      <c r="A317" s="392" t="s">
        <v>1452</v>
      </c>
      <c r="B317" s="396">
        <v>173145</v>
      </c>
    </row>
    <row r="318" spans="1:2" ht="15">
      <c r="A318" s="392" t="s">
        <v>1453</v>
      </c>
      <c r="B318" s="396">
        <v>177735</v>
      </c>
    </row>
    <row r="319" spans="1:2" ht="15">
      <c r="A319" s="392" t="s">
        <v>1454</v>
      </c>
      <c r="B319" s="396">
        <v>83895</v>
      </c>
    </row>
    <row r="320" spans="1:2" ht="15">
      <c r="A320" s="392" t="s">
        <v>1455</v>
      </c>
      <c r="B320" s="396">
        <v>85552.5</v>
      </c>
    </row>
    <row r="321" spans="1:2" ht="15">
      <c r="A321" s="392" t="s">
        <v>1456</v>
      </c>
      <c r="B321" s="396">
        <v>88485</v>
      </c>
    </row>
    <row r="322" spans="1:2" ht="15">
      <c r="A322" s="392" t="s">
        <v>1457</v>
      </c>
      <c r="B322" s="396">
        <v>89887.5</v>
      </c>
    </row>
    <row r="323" spans="1:2" ht="15">
      <c r="A323" s="392" t="s">
        <v>1458</v>
      </c>
      <c r="B323" s="396">
        <v>104932.5</v>
      </c>
    </row>
    <row r="324" spans="1:2" ht="15">
      <c r="A324" s="392" t="s">
        <v>1459</v>
      </c>
      <c r="B324" s="396">
        <v>109395</v>
      </c>
    </row>
    <row r="325" spans="1:2" ht="15">
      <c r="A325" s="392" t="s">
        <v>1460</v>
      </c>
      <c r="B325" s="396">
        <v>115387.5</v>
      </c>
    </row>
    <row r="326" spans="1:2" ht="15">
      <c r="A326" s="392" t="s">
        <v>1461</v>
      </c>
      <c r="B326" s="396">
        <v>131835</v>
      </c>
    </row>
    <row r="327" spans="1:2" ht="15">
      <c r="A327" s="392" t="s">
        <v>1462</v>
      </c>
      <c r="B327" s="396">
        <v>154402.5</v>
      </c>
    </row>
    <row r="328" spans="1:2" ht="15">
      <c r="A328" s="392" t="s">
        <v>1463</v>
      </c>
      <c r="B328" s="396">
        <v>177990</v>
      </c>
    </row>
    <row r="329" spans="1:2" ht="15">
      <c r="A329" s="392" t="s">
        <v>1464</v>
      </c>
      <c r="B329" s="396">
        <v>182835</v>
      </c>
    </row>
    <row r="330" spans="1:2" ht="15">
      <c r="A330" s="392" t="s">
        <v>1465</v>
      </c>
      <c r="B330" s="396">
        <v>88357.5</v>
      </c>
    </row>
    <row r="331" spans="1:2" ht="15">
      <c r="A331" s="392" t="s">
        <v>1466</v>
      </c>
      <c r="B331" s="396">
        <v>91800</v>
      </c>
    </row>
    <row r="332" spans="1:2" ht="15">
      <c r="A332" s="392" t="s">
        <v>1467</v>
      </c>
      <c r="B332" s="396">
        <v>109012.5</v>
      </c>
    </row>
    <row r="333" spans="1:2" ht="15">
      <c r="A333" s="392" t="s">
        <v>1468</v>
      </c>
      <c r="B333" s="396">
        <v>110542.5</v>
      </c>
    </row>
    <row r="334" spans="1:2" ht="15">
      <c r="A334" s="392" t="s">
        <v>1469</v>
      </c>
      <c r="B334" s="396">
        <v>114112.5</v>
      </c>
    </row>
    <row r="335" spans="1:2" ht="15">
      <c r="A335" s="392" t="s">
        <v>1470</v>
      </c>
      <c r="B335" s="396">
        <v>151597.5</v>
      </c>
    </row>
    <row r="336" spans="1:2" ht="15">
      <c r="A336" s="392" t="s">
        <v>1471</v>
      </c>
      <c r="B336" s="396">
        <v>157080</v>
      </c>
    </row>
    <row r="337" spans="1:2" ht="15">
      <c r="A337" s="392" t="s">
        <v>1472</v>
      </c>
      <c r="B337" s="396">
        <v>162435</v>
      </c>
    </row>
    <row r="338" spans="1:2" ht="15">
      <c r="A338" s="392" t="s">
        <v>1473</v>
      </c>
      <c r="B338" s="396">
        <v>179902.5</v>
      </c>
    </row>
    <row r="339" spans="1:2" ht="15">
      <c r="A339" s="392" t="s">
        <v>1474</v>
      </c>
      <c r="B339" s="396">
        <v>187552.5</v>
      </c>
    </row>
    <row r="340" spans="1:2" ht="15">
      <c r="A340" s="392" t="s">
        <v>1475</v>
      </c>
      <c r="B340" s="396">
        <v>193162.5</v>
      </c>
    </row>
    <row r="341" spans="1:2" ht="15">
      <c r="A341" s="392"/>
      <c r="B341" s="396"/>
    </row>
    <row r="342" spans="1:2" ht="15">
      <c r="A342" s="392" t="s">
        <v>1476</v>
      </c>
      <c r="B342" s="396">
        <v>93202.5</v>
      </c>
    </row>
    <row r="343" spans="1:2" ht="15">
      <c r="A343" s="392" t="s">
        <v>1477</v>
      </c>
      <c r="B343" s="396">
        <v>94732.5</v>
      </c>
    </row>
    <row r="344" spans="1:2" ht="15">
      <c r="A344" s="392" t="s">
        <v>1478</v>
      </c>
      <c r="B344" s="396">
        <v>96007.5</v>
      </c>
    </row>
    <row r="345" spans="1:2" ht="15">
      <c r="A345" s="392" t="s">
        <v>1479</v>
      </c>
      <c r="B345" s="396">
        <v>106590</v>
      </c>
    </row>
    <row r="346" spans="1:2" ht="15">
      <c r="A346" s="392" t="s">
        <v>1480</v>
      </c>
      <c r="B346" s="396">
        <v>109395</v>
      </c>
    </row>
    <row r="347" spans="1:2" ht="15">
      <c r="A347" s="392" t="s">
        <v>1481</v>
      </c>
      <c r="B347" s="396">
        <v>131070</v>
      </c>
    </row>
    <row r="348" spans="1:2" ht="15">
      <c r="A348" s="392" t="s">
        <v>1482</v>
      </c>
      <c r="B348" s="396">
        <v>147517.5</v>
      </c>
    </row>
    <row r="349" spans="1:2" ht="15">
      <c r="A349" s="392" t="s">
        <v>1483</v>
      </c>
      <c r="B349" s="396">
        <v>150322.5</v>
      </c>
    </row>
    <row r="350" spans="1:2" ht="15">
      <c r="A350" s="392" t="s">
        <v>1484</v>
      </c>
      <c r="B350" s="396">
        <v>93202.5</v>
      </c>
    </row>
    <row r="351" spans="1:2" ht="15">
      <c r="A351" s="392" t="s">
        <v>1485</v>
      </c>
      <c r="B351" s="396">
        <v>96390</v>
      </c>
    </row>
    <row r="352" spans="1:2" ht="15">
      <c r="A352" s="392" t="s">
        <v>1486</v>
      </c>
      <c r="B352" s="396">
        <v>97792.5</v>
      </c>
    </row>
    <row r="353" spans="1:2" ht="15">
      <c r="A353" s="392" t="s">
        <v>1487</v>
      </c>
      <c r="B353" s="396">
        <v>108630</v>
      </c>
    </row>
    <row r="354" spans="1:2" ht="15">
      <c r="A354" s="392" t="s">
        <v>1488</v>
      </c>
      <c r="B354" s="396">
        <v>111817.5</v>
      </c>
    </row>
    <row r="355" spans="1:2" ht="15">
      <c r="A355" s="392" t="s">
        <v>1489</v>
      </c>
      <c r="B355" s="396">
        <v>134767.5</v>
      </c>
    </row>
    <row r="356" spans="1:2" ht="15">
      <c r="A356" s="392" t="s">
        <v>1490</v>
      </c>
      <c r="B356" s="396">
        <v>151980</v>
      </c>
    </row>
    <row r="357" spans="1:2" ht="15">
      <c r="A357" s="392" t="s">
        <v>1491</v>
      </c>
      <c r="B357" s="396">
        <v>160522.5</v>
      </c>
    </row>
    <row r="358" spans="1:2" ht="15">
      <c r="A358" s="392" t="s">
        <v>1492</v>
      </c>
      <c r="B358" s="396">
        <v>94605</v>
      </c>
    </row>
    <row r="359" spans="1:2" ht="15">
      <c r="A359" s="392" t="s">
        <v>1493</v>
      </c>
      <c r="B359" s="396">
        <v>96007.5</v>
      </c>
    </row>
    <row r="360" spans="1:2" ht="15">
      <c r="A360" s="392" t="s">
        <v>1494</v>
      </c>
      <c r="B360" s="396">
        <v>110670</v>
      </c>
    </row>
    <row r="361" spans="1:2" ht="15">
      <c r="A361" s="392" t="s">
        <v>1495</v>
      </c>
      <c r="B361" s="396">
        <v>112072.5</v>
      </c>
    </row>
    <row r="362" spans="1:2" ht="15">
      <c r="A362" s="392" t="s">
        <v>1496</v>
      </c>
      <c r="B362" s="396">
        <v>114112.5</v>
      </c>
    </row>
    <row r="363" spans="1:2" ht="15">
      <c r="A363" s="392" t="s">
        <v>1497</v>
      </c>
      <c r="B363" s="396">
        <v>138592.5</v>
      </c>
    </row>
    <row r="364" spans="1:2" ht="15">
      <c r="A364" s="392" t="s">
        <v>1498</v>
      </c>
      <c r="B364" s="396">
        <v>161797.5</v>
      </c>
    </row>
    <row r="365" spans="1:2" ht="15">
      <c r="A365" s="392" t="s">
        <v>1499</v>
      </c>
      <c r="B365" s="396">
        <v>173400</v>
      </c>
    </row>
    <row r="366" spans="1:2" ht="15">
      <c r="A366" s="392" t="s">
        <v>1500</v>
      </c>
      <c r="B366" s="396">
        <v>95880</v>
      </c>
    </row>
    <row r="367" spans="1:2" ht="15">
      <c r="A367" s="392" t="s">
        <v>1501</v>
      </c>
      <c r="B367" s="396">
        <v>97410</v>
      </c>
    </row>
    <row r="368" spans="1:2" ht="15">
      <c r="A368" s="392" t="s">
        <v>1502</v>
      </c>
      <c r="B368" s="396">
        <v>99832.5</v>
      </c>
    </row>
    <row r="369" spans="1:2" ht="15">
      <c r="A369" s="392" t="s">
        <v>1503</v>
      </c>
      <c r="B369" s="396">
        <v>114240</v>
      </c>
    </row>
    <row r="370" spans="1:2" ht="15">
      <c r="A370" s="392" t="s">
        <v>1504</v>
      </c>
      <c r="B370" s="396">
        <v>116535</v>
      </c>
    </row>
    <row r="371" spans="1:2" ht="15">
      <c r="A371" s="392" t="s">
        <v>1505</v>
      </c>
      <c r="B371" s="396">
        <v>117937.5</v>
      </c>
    </row>
    <row r="372" spans="1:2" ht="15">
      <c r="A372" s="392" t="s">
        <v>1506</v>
      </c>
      <c r="B372" s="396">
        <v>142290</v>
      </c>
    </row>
    <row r="373" spans="1:2" ht="15">
      <c r="A373" s="392" t="s">
        <v>1507</v>
      </c>
      <c r="B373" s="396">
        <v>174292.5</v>
      </c>
    </row>
    <row r="374" spans="1:2" ht="15">
      <c r="A374" s="392" t="s">
        <v>1508</v>
      </c>
      <c r="B374" s="396">
        <v>100087.5</v>
      </c>
    </row>
    <row r="375" spans="1:2" ht="15">
      <c r="A375" s="392" t="s">
        <v>1509</v>
      </c>
      <c r="B375" s="396">
        <v>101745</v>
      </c>
    </row>
    <row r="376" spans="1:2" ht="15">
      <c r="A376" s="392" t="s">
        <v>1510</v>
      </c>
      <c r="B376" s="396">
        <v>104295</v>
      </c>
    </row>
    <row r="377" spans="1:2" ht="15">
      <c r="A377" s="392" t="s">
        <v>1514</v>
      </c>
      <c r="B377" s="396">
        <v>105825</v>
      </c>
    </row>
    <row r="378" spans="1:2" ht="15">
      <c r="A378" s="392" t="s">
        <v>1515</v>
      </c>
      <c r="B378" s="396">
        <v>120487.5</v>
      </c>
    </row>
    <row r="379" spans="1:2" ht="15">
      <c r="A379" s="392" t="s">
        <v>1516</v>
      </c>
      <c r="B379" s="396">
        <v>124567.5</v>
      </c>
    </row>
    <row r="380" spans="1:2" ht="15">
      <c r="A380" s="392" t="s">
        <v>1517</v>
      </c>
      <c r="B380" s="396">
        <v>126097.5</v>
      </c>
    </row>
    <row r="381" spans="1:2" ht="15">
      <c r="A381" s="392" t="s">
        <v>1518</v>
      </c>
      <c r="B381" s="396">
        <v>130177.5</v>
      </c>
    </row>
    <row r="382" spans="1:2" ht="15">
      <c r="A382" s="392" t="s">
        <v>1519</v>
      </c>
      <c r="B382" s="396">
        <v>167662.5</v>
      </c>
    </row>
    <row r="383" spans="1:2" ht="15">
      <c r="A383" s="392" t="s">
        <v>1520</v>
      </c>
      <c r="B383" s="396">
        <v>190485</v>
      </c>
    </row>
    <row r="384" spans="1:2" ht="15">
      <c r="A384" s="392" t="s">
        <v>1521</v>
      </c>
      <c r="B384" s="396">
        <v>195075</v>
      </c>
    </row>
    <row r="385" spans="1:2" ht="15">
      <c r="A385" s="392" t="s">
        <v>1522</v>
      </c>
      <c r="B385" s="396">
        <v>101490</v>
      </c>
    </row>
    <row r="386" spans="1:2" ht="15">
      <c r="A386" s="392" t="s">
        <v>1523</v>
      </c>
      <c r="B386" s="396">
        <v>103147.5</v>
      </c>
    </row>
    <row r="387" spans="1:2" ht="15">
      <c r="A387" s="392" t="s">
        <v>1524</v>
      </c>
      <c r="B387" s="396">
        <v>106080</v>
      </c>
    </row>
    <row r="388" spans="1:2" ht="15">
      <c r="A388" s="392" t="s">
        <v>1525</v>
      </c>
      <c r="B388" s="396">
        <v>107610</v>
      </c>
    </row>
    <row r="389" spans="1:2" ht="15">
      <c r="A389" s="392" t="s">
        <v>1526</v>
      </c>
      <c r="B389" s="396">
        <v>122527.5</v>
      </c>
    </row>
    <row r="390" spans="1:2" ht="15">
      <c r="A390" s="392" t="s">
        <v>1527</v>
      </c>
      <c r="B390" s="396">
        <v>126990</v>
      </c>
    </row>
    <row r="391" spans="1:2" ht="15">
      <c r="A391" s="392" t="s">
        <v>1528</v>
      </c>
      <c r="B391" s="396">
        <v>132982.5</v>
      </c>
    </row>
    <row r="392" spans="1:2" ht="15">
      <c r="A392" s="392" t="s">
        <v>1529</v>
      </c>
      <c r="B392" s="396">
        <v>149430</v>
      </c>
    </row>
    <row r="393" spans="1:2" ht="15">
      <c r="A393" s="392" t="s">
        <v>1530</v>
      </c>
      <c r="B393" s="396">
        <v>171742.5</v>
      </c>
    </row>
    <row r="394" spans="1:2" ht="15">
      <c r="A394" s="392" t="s">
        <v>1531</v>
      </c>
      <c r="B394" s="396">
        <v>195330</v>
      </c>
    </row>
    <row r="395" spans="1:2" ht="15">
      <c r="A395" s="392" t="s">
        <v>1532</v>
      </c>
      <c r="B395" s="396">
        <v>200175</v>
      </c>
    </row>
    <row r="396" spans="1:2" ht="15">
      <c r="A396" s="392" t="s">
        <v>1533</v>
      </c>
      <c r="B396" s="396">
        <v>105952.5</v>
      </c>
    </row>
    <row r="397" spans="1:2" ht="15">
      <c r="A397" s="392" t="s">
        <v>1534</v>
      </c>
      <c r="B397" s="396">
        <v>109522.5</v>
      </c>
    </row>
    <row r="398" spans="1:2" ht="15">
      <c r="A398" s="392" t="s">
        <v>1535</v>
      </c>
      <c r="B398" s="396">
        <v>126607.5</v>
      </c>
    </row>
    <row r="399" spans="1:2" ht="15">
      <c r="A399" s="392" t="s">
        <v>1536</v>
      </c>
      <c r="B399" s="396">
        <v>128137.5</v>
      </c>
    </row>
    <row r="400" spans="1:2" ht="15">
      <c r="A400" s="392" t="s">
        <v>1537</v>
      </c>
      <c r="B400" s="396">
        <v>131707.5</v>
      </c>
    </row>
    <row r="401" spans="1:2" ht="15">
      <c r="A401" s="392" t="s">
        <v>1538</v>
      </c>
      <c r="B401" s="396">
        <v>168937.5</v>
      </c>
    </row>
    <row r="402" spans="1:2" ht="15">
      <c r="A402" s="392" t="s">
        <v>1539</v>
      </c>
      <c r="B402" s="396">
        <v>174420</v>
      </c>
    </row>
    <row r="403" spans="1:2" ht="15">
      <c r="A403" s="392" t="s">
        <v>1540</v>
      </c>
      <c r="B403" s="396">
        <v>179775</v>
      </c>
    </row>
    <row r="404" spans="1:2" ht="15">
      <c r="A404" s="392" t="s">
        <v>1541</v>
      </c>
      <c r="B404" s="396">
        <v>197242.5</v>
      </c>
    </row>
    <row r="405" spans="1:2" ht="15">
      <c r="A405" s="392" t="s">
        <v>1542</v>
      </c>
      <c r="B405" s="396">
        <v>205020</v>
      </c>
    </row>
    <row r="406" spans="1:2" ht="15">
      <c r="A406" s="392" t="s">
        <v>1543</v>
      </c>
      <c r="B406" s="396">
        <v>210502.5</v>
      </c>
    </row>
    <row r="407" spans="1:2" ht="15">
      <c r="A407" s="392"/>
      <c r="B407" s="396"/>
    </row>
    <row r="408" spans="1:2" ht="15">
      <c r="A408" s="392" t="s">
        <v>1544</v>
      </c>
      <c r="B408" s="396">
        <v>82747.5</v>
      </c>
    </row>
    <row r="409" spans="1:2" ht="15">
      <c r="A409" s="392" t="s">
        <v>1545</v>
      </c>
      <c r="B409" s="396">
        <v>84277.5</v>
      </c>
    </row>
    <row r="410" spans="1:2" ht="15">
      <c r="A410" s="392" t="s">
        <v>1546</v>
      </c>
      <c r="B410" s="396">
        <v>85552.5</v>
      </c>
    </row>
    <row r="411" spans="1:2" ht="15">
      <c r="A411" s="392" t="s">
        <v>1547</v>
      </c>
      <c r="B411" s="396">
        <v>96135</v>
      </c>
    </row>
    <row r="412" spans="1:2" ht="15">
      <c r="A412" s="392" t="s">
        <v>1548</v>
      </c>
      <c r="B412" s="396">
        <v>98940</v>
      </c>
    </row>
    <row r="413" spans="1:2" ht="15">
      <c r="A413" s="392" t="s">
        <v>1549</v>
      </c>
      <c r="B413" s="396">
        <v>120615</v>
      </c>
    </row>
    <row r="414" spans="1:2" ht="15">
      <c r="A414" s="392" t="s">
        <v>1550</v>
      </c>
      <c r="B414" s="396">
        <v>137062.5</v>
      </c>
    </row>
    <row r="415" spans="1:2" ht="15">
      <c r="A415" s="392" t="s">
        <v>1551</v>
      </c>
      <c r="B415" s="396">
        <v>139867.5</v>
      </c>
    </row>
    <row r="416" spans="1:2" ht="15">
      <c r="A416" s="392" t="s">
        <v>1552</v>
      </c>
      <c r="B416" s="396">
        <v>82747.5</v>
      </c>
    </row>
    <row r="417" spans="1:2" ht="15">
      <c r="A417" s="392" t="s">
        <v>1553</v>
      </c>
      <c r="B417" s="396">
        <v>85935</v>
      </c>
    </row>
    <row r="418" spans="1:2" ht="15">
      <c r="A418" s="392" t="s">
        <v>1564</v>
      </c>
      <c r="B418" s="396">
        <v>87337.5</v>
      </c>
    </row>
    <row r="419" spans="1:2" ht="15">
      <c r="A419" s="392" t="s">
        <v>1565</v>
      </c>
      <c r="B419" s="396">
        <v>98175</v>
      </c>
    </row>
    <row r="420" spans="1:2" ht="15">
      <c r="A420" s="392" t="s">
        <v>1566</v>
      </c>
      <c r="B420" s="396">
        <v>101362.5</v>
      </c>
    </row>
    <row r="421" spans="1:2" ht="15">
      <c r="A421" s="392" t="s">
        <v>1567</v>
      </c>
      <c r="B421" s="396">
        <v>124312.5</v>
      </c>
    </row>
    <row r="422" spans="1:2" ht="15">
      <c r="A422" s="392" t="s">
        <v>1568</v>
      </c>
      <c r="B422" s="396">
        <v>141525</v>
      </c>
    </row>
    <row r="423" spans="1:2" ht="15">
      <c r="A423" s="392" t="s">
        <v>1569</v>
      </c>
      <c r="B423" s="396">
        <v>150067.5</v>
      </c>
    </row>
    <row r="424" spans="1:2" ht="15">
      <c r="A424" s="392" t="s">
        <v>1570</v>
      </c>
      <c r="B424" s="396">
        <v>84150</v>
      </c>
    </row>
    <row r="425" spans="1:2" ht="15">
      <c r="A425" s="392" t="s">
        <v>1571</v>
      </c>
      <c r="B425" s="396">
        <v>85552.5</v>
      </c>
    </row>
    <row r="426" spans="1:2" ht="15">
      <c r="A426" s="392" t="s">
        <v>1572</v>
      </c>
      <c r="B426" s="396">
        <v>100215</v>
      </c>
    </row>
    <row r="427" spans="1:2" ht="15">
      <c r="A427" s="392" t="s">
        <v>1573</v>
      </c>
      <c r="B427" s="396">
        <v>101617.5</v>
      </c>
    </row>
    <row r="428" spans="1:2" ht="15">
      <c r="A428" s="392" t="s">
        <v>1574</v>
      </c>
      <c r="B428" s="396">
        <v>103657.5</v>
      </c>
    </row>
    <row r="429" spans="1:2" ht="15">
      <c r="A429" s="392" t="s">
        <v>1575</v>
      </c>
      <c r="B429" s="396">
        <v>128137.5</v>
      </c>
    </row>
    <row r="430" spans="1:2" ht="15">
      <c r="A430" s="392" t="s">
        <v>1576</v>
      </c>
      <c r="B430" s="396">
        <v>151342.5</v>
      </c>
    </row>
    <row r="431" spans="1:2" ht="15">
      <c r="A431" s="392" t="s">
        <v>1577</v>
      </c>
      <c r="B431" s="396">
        <v>163200</v>
      </c>
    </row>
    <row r="432" spans="1:2" ht="15">
      <c r="A432" s="392" t="s">
        <v>1578</v>
      </c>
      <c r="B432" s="396">
        <v>85425</v>
      </c>
    </row>
    <row r="433" spans="1:2" ht="15">
      <c r="A433" s="392" t="s">
        <v>1579</v>
      </c>
      <c r="B433" s="396">
        <v>86955</v>
      </c>
    </row>
    <row r="434" spans="1:2" ht="15">
      <c r="A434" s="392" t="s">
        <v>1580</v>
      </c>
      <c r="B434" s="396">
        <v>89377.5</v>
      </c>
    </row>
    <row r="435" spans="1:2" ht="15">
      <c r="A435" s="392" t="s">
        <v>1581</v>
      </c>
      <c r="B435" s="396">
        <v>103785</v>
      </c>
    </row>
    <row r="436" spans="1:2" ht="15">
      <c r="A436" s="392" t="s">
        <v>1582</v>
      </c>
      <c r="B436" s="396">
        <v>106080</v>
      </c>
    </row>
    <row r="437" spans="1:2" ht="15">
      <c r="A437" s="392" t="s">
        <v>1583</v>
      </c>
      <c r="B437" s="396">
        <v>107482.5</v>
      </c>
    </row>
    <row r="438" spans="1:2" ht="15">
      <c r="A438" s="392" t="s">
        <v>1584</v>
      </c>
      <c r="B438" s="396">
        <v>131835</v>
      </c>
    </row>
    <row r="439" spans="1:2" ht="15">
      <c r="A439" s="392" t="s">
        <v>1585</v>
      </c>
      <c r="B439" s="396">
        <v>164092.5</v>
      </c>
    </row>
    <row r="440" spans="1:2" ht="15">
      <c r="A440" s="392" t="s">
        <v>1586</v>
      </c>
      <c r="B440" s="396">
        <v>89632.5</v>
      </c>
    </row>
    <row r="441" spans="1:2" ht="15">
      <c r="A441" s="392" t="s">
        <v>1587</v>
      </c>
      <c r="B441" s="396">
        <v>91290</v>
      </c>
    </row>
    <row r="442" spans="1:2" ht="15">
      <c r="A442" s="392" t="s">
        <v>1588</v>
      </c>
      <c r="B442" s="396">
        <v>93840</v>
      </c>
    </row>
    <row r="443" spans="1:2" ht="15">
      <c r="A443" s="392" t="s">
        <v>1589</v>
      </c>
      <c r="B443" s="396">
        <v>95370</v>
      </c>
    </row>
    <row r="444" spans="1:2" ht="15">
      <c r="A444" s="392" t="s">
        <v>1590</v>
      </c>
      <c r="B444" s="396">
        <v>110032.5</v>
      </c>
    </row>
    <row r="445" spans="1:2" ht="15">
      <c r="A445" s="392" t="s">
        <v>1591</v>
      </c>
      <c r="B445" s="396">
        <v>114112.5</v>
      </c>
    </row>
    <row r="446" spans="1:2" ht="15">
      <c r="A446" s="392" t="s">
        <v>1592</v>
      </c>
      <c r="B446" s="396">
        <v>115642.5</v>
      </c>
    </row>
    <row r="447" spans="1:2" ht="15">
      <c r="A447" s="392" t="s">
        <v>1593</v>
      </c>
      <c r="B447" s="396">
        <v>119722.5</v>
      </c>
    </row>
    <row r="448" spans="1:2" ht="15">
      <c r="A448" s="392" t="s">
        <v>1595</v>
      </c>
      <c r="B448" s="396">
        <v>157462.5</v>
      </c>
    </row>
    <row r="449" spans="1:2" ht="15">
      <c r="A449" s="392" t="s">
        <v>1596</v>
      </c>
      <c r="B449" s="396">
        <v>180412.5</v>
      </c>
    </row>
    <row r="450" spans="1:2" ht="15">
      <c r="A450" s="392" t="s">
        <v>1597</v>
      </c>
      <c r="B450" s="396">
        <v>184875</v>
      </c>
    </row>
    <row r="451" spans="1:2" ht="15">
      <c r="A451" s="392" t="s">
        <v>1598</v>
      </c>
      <c r="B451" s="396">
        <v>91035</v>
      </c>
    </row>
    <row r="452" spans="1:2" ht="15">
      <c r="A452" s="392" t="s">
        <v>1599</v>
      </c>
      <c r="B452" s="396">
        <v>92692.5</v>
      </c>
    </row>
    <row r="453" spans="1:2" ht="15">
      <c r="A453" s="392" t="s">
        <v>1600</v>
      </c>
      <c r="B453" s="396">
        <v>95625</v>
      </c>
    </row>
    <row r="454" spans="1:2" ht="15">
      <c r="A454" s="392" t="s">
        <v>1601</v>
      </c>
      <c r="B454" s="396">
        <v>97155</v>
      </c>
    </row>
    <row r="455" spans="1:2" ht="15">
      <c r="A455" s="392" t="s">
        <v>1602</v>
      </c>
      <c r="B455" s="396">
        <v>112072.5</v>
      </c>
    </row>
    <row r="456" spans="1:2" ht="15">
      <c r="A456" s="392" t="s">
        <v>1603</v>
      </c>
      <c r="B456" s="396">
        <v>116535</v>
      </c>
    </row>
    <row r="457" spans="1:2" ht="15">
      <c r="A457" s="392" t="s">
        <v>1604</v>
      </c>
      <c r="B457" s="396">
        <v>122527.5</v>
      </c>
    </row>
    <row r="458" spans="1:2" ht="15">
      <c r="A458" s="392" t="s">
        <v>1605</v>
      </c>
      <c r="B458" s="396">
        <v>138975</v>
      </c>
    </row>
    <row r="459" spans="1:2" ht="15">
      <c r="A459" s="392" t="s">
        <v>1606</v>
      </c>
      <c r="B459" s="396">
        <v>161542.5</v>
      </c>
    </row>
    <row r="460" spans="1:2" ht="15">
      <c r="A460" s="392" t="s">
        <v>1607</v>
      </c>
      <c r="B460" s="396">
        <v>185130</v>
      </c>
    </row>
    <row r="461" spans="1:2" ht="15">
      <c r="A461" s="392" t="s">
        <v>1608</v>
      </c>
      <c r="B461" s="396">
        <v>189975</v>
      </c>
    </row>
    <row r="462" spans="1:2" ht="15">
      <c r="A462" s="392" t="s">
        <v>1609</v>
      </c>
      <c r="B462" s="396">
        <v>95497.5</v>
      </c>
    </row>
    <row r="463" spans="1:2" ht="15">
      <c r="A463" s="392" t="s">
        <v>1610</v>
      </c>
      <c r="B463" s="396">
        <v>98940</v>
      </c>
    </row>
    <row r="464" spans="1:2" ht="15">
      <c r="A464" s="392" t="s">
        <v>1611</v>
      </c>
      <c r="B464" s="396">
        <v>116152.5</v>
      </c>
    </row>
    <row r="465" spans="1:2" ht="15">
      <c r="A465" s="392" t="s">
        <v>1612</v>
      </c>
      <c r="B465" s="396">
        <v>117682.5</v>
      </c>
    </row>
    <row r="466" spans="1:2" ht="15">
      <c r="A466" s="392" t="s">
        <v>1613</v>
      </c>
      <c r="B466" s="396">
        <v>121252.5</v>
      </c>
    </row>
    <row r="467" spans="1:2" ht="15">
      <c r="A467" s="392" t="s">
        <v>1614</v>
      </c>
      <c r="B467" s="396">
        <v>158737.5</v>
      </c>
    </row>
    <row r="468" spans="1:2" ht="15">
      <c r="A468" s="392" t="s">
        <v>1615</v>
      </c>
      <c r="B468" s="396">
        <v>164220</v>
      </c>
    </row>
    <row r="469" spans="1:2" ht="15">
      <c r="A469" s="392" t="s">
        <v>1616</v>
      </c>
      <c r="B469" s="396">
        <v>169575</v>
      </c>
    </row>
    <row r="470" spans="1:2" ht="15">
      <c r="A470" s="392" t="s">
        <v>1617</v>
      </c>
      <c r="B470" s="396">
        <v>187042.5</v>
      </c>
    </row>
    <row r="471" spans="1:2" ht="15">
      <c r="A471" s="392" t="s">
        <v>1618</v>
      </c>
      <c r="B471" s="396">
        <v>194820</v>
      </c>
    </row>
    <row r="472" spans="1:2" ht="15">
      <c r="A472" s="392" t="s">
        <v>1619</v>
      </c>
      <c r="B472" s="396">
        <v>200302.5</v>
      </c>
    </row>
    <row r="473" spans="1:6" ht="15">
      <c r="A473" s="391" t="s">
        <v>1620</v>
      </c>
      <c r="B473" s="400"/>
      <c r="C473" s="198"/>
      <c r="D473" s="198"/>
      <c r="E473" s="198"/>
      <c r="F473" s="198"/>
    </row>
    <row r="474" spans="1:2" ht="15">
      <c r="A474" s="389" t="s">
        <v>1621</v>
      </c>
      <c r="B474" s="396">
        <v>106207.5</v>
      </c>
    </row>
    <row r="475" spans="1:2" ht="15">
      <c r="A475" s="389" t="s">
        <v>1622</v>
      </c>
      <c r="B475" s="396"/>
    </row>
    <row r="476" spans="1:2" ht="15">
      <c r="A476" s="389" t="s">
        <v>1623</v>
      </c>
      <c r="B476" s="396"/>
    </row>
    <row r="477" spans="1:2" ht="15">
      <c r="A477" s="389" t="s">
        <v>1624</v>
      </c>
      <c r="B477" s="396"/>
    </row>
    <row r="478" spans="1:2" ht="15">
      <c r="A478" s="389" t="s">
        <v>1625</v>
      </c>
      <c r="B478" s="396"/>
    </row>
    <row r="479" spans="1:2" ht="15">
      <c r="A479" s="389" t="s">
        <v>1626</v>
      </c>
      <c r="B479" s="396"/>
    </row>
    <row r="480" spans="1:2" ht="15">
      <c r="A480" s="389" t="s">
        <v>1627</v>
      </c>
      <c r="B480" s="396">
        <v>149812.5</v>
      </c>
    </row>
    <row r="481" spans="1:2" ht="15">
      <c r="A481" s="389" t="s">
        <v>1628</v>
      </c>
      <c r="B481" s="396"/>
    </row>
    <row r="482" spans="1:2" ht="15">
      <c r="A482" s="394" t="s">
        <v>1629</v>
      </c>
      <c r="B482" s="396">
        <v>120105</v>
      </c>
    </row>
    <row r="483" spans="1:2" ht="15">
      <c r="A483" s="394" t="s">
        <v>1630</v>
      </c>
      <c r="B483" s="396">
        <v>134385</v>
      </c>
    </row>
    <row r="484" spans="1:2" ht="15">
      <c r="A484" s="389" t="s">
        <v>1631</v>
      </c>
      <c r="B484" s="396"/>
    </row>
    <row r="485" spans="1:2" ht="15">
      <c r="A485" s="389" t="s">
        <v>1632</v>
      </c>
      <c r="B485" s="396"/>
    </row>
    <row r="486" spans="1:2" ht="15">
      <c r="A486" s="389" t="s">
        <v>1633</v>
      </c>
      <c r="B486" s="396"/>
    </row>
    <row r="487" spans="1:2" ht="15">
      <c r="A487" s="389" t="s">
        <v>1634</v>
      </c>
      <c r="B487" s="396"/>
    </row>
    <row r="488" spans="1:2" ht="15">
      <c r="A488" s="394" t="s">
        <v>1635</v>
      </c>
      <c r="B488" s="396"/>
    </row>
    <row r="489" spans="1:2" ht="15">
      <c r="A489" s="394" t="s">
        <v>1636</v>
      </c>
      <c r="B489" s="396"/>
    </row>
    <row r="490" spans="1:2" ht="15">
      <c r="A490" s="394" t="s">
        <v>1637</v>
      </c>
      <c r="B490" s="396"/>
    </row>
    <row r="491" spans="1:2" ht="15">
      <c r="A491" s="394" t="s">
        <v>1638</v>
      </c>
      <c r="B491" s="396"/>
    </row>
    <row r="492" spans="1:2" ht="15">
      <c r="A492" s="395"/>
      <c r="B492" s="396"/>
    </row>
    <row r="493" spans="1:2" ht="15">
      <c r="A493" s="389" t="s">
        <v>1639</v>
      </c>
      <c r="B493" s="396">
        <v>113857.5</v>
      </c>
    </row>
    <row r="494" spans="1:2" ht="15">
      <c r="A494" s="389" t="s">
        <v>1640</v>
      </c>
      <c r="B494" s="396"/>
    </row>
    <row r="495" spans="1:2" ht="15">
      <c r="A495" s="389" t="s">
        <v>1641</v>
      </c>
      <c r="B495" s="396"/>
    </row>
    <row r="496" spans="1:2" ht="15">
      <c r="A496" s="389" t="s">
        <v>1642</v>
      </c>
      <c r="B496" s="396"/>
    </row>
    <row r="497" spans="1:2" ht="15">
      <c r="A497" s="389" t="s">
        <v>1643</v>
      </c>
      <c r="B497" s="396"/>
    </row>
    <row r="498" spans="1:2" ht="15">
      <c r="A498" s="389" t="s">
        <v>1644</v>
      </c>
      <c r="B498" s="396"/>
    </row>
    <row r="499" spans="1:2" ht="15">
      <c r="A499" s="389" t="s">
        <v>1645</v>
      </c>
      <c r="B499" s="396">
        <v>157845</v>
      </c>
    </row>
    <row r="500" spans="1:2" ht="15">
      <c r="A500" s="389" t="s">
        <v>1646</v>
      </c>
      <c r="B500" s="396"/>
    </row>
    <row r="501" spans="1:2" ht="15">
      <c r="A501" s="394" t="s">
        <v>1647</v>
      </c>
      <c r="B501" s="396">
        <v>127882.5</v>
      </c>
    </row>
    <row r="502" spans="1:2" ht="15">
      <c r="A502" s="394" t="s">
        <v>1650</v>
      </c>
      <c r="B502" s="396">
        <v>142290</v>
      </c>
    </row>
    <row r="503" spans="1:2" ht="15">
      <c r="A503" s="389" t="s">
        <v>1651</v>
      </c>
      <c r="B503" s="396"/>
    </row>
    <row r="504" spans="1:2" ht="15">
      <c r="A504" s="389" t="s">
        <v>1652</v>
      </c>
      <c r="B504" s="396"/>
    </row>
    <row r="505" spans="1:2" ht="15">
      <c r="A505" s="389" t="s">
        <v>1653</v>
      </c>
      <c r="B505" s="396"/>
    </row>
    <row r="506" spans="1:2" ht="15">
      <c r="A506" s="389" t="s">
        <v>1654</v>
      </c>
      <c r="B506" s="396"/>
    </row>
    <row r="507" spans="1:2" ht="15">
      <c r="A507" s="394" t="s">
        <v>1655</v>
      </c>
      <c r="B507" s="396"/>
    </row>
    <row r="508" spans="1:2" ht="15">
      <c r="A508" s="394" t="s">
        <v>1656</v>
      </c>
      <c r="B508" s="396"/>
    </row>
    <row r="509" spans="1:2" ht="15">
      <c r="A509" s="394" t="s">
        <v>1657</v>
      </c>
      <c r="B509" s="396"/>
    </row>
    <row r="510" spans="1:2" ht="15">
      <c r="A510" s="394" t="s">
        <v>1658</v>
      </c>
      <c r="B510" s="396"/>
    </row>
    <row r="511" spans="1:2" ht="15">
      <c r="A511" s="395"/>
      <c r="B511" s="396"/>
    </row>
    <row r="512" spans="1:2" ht="15">
      <c r="A512" s="389" t="s">
        <v>1659</v>
      </c>
      <c r="B512" s="396">
        <v>131452.5</v>
      </c>
    </row>
    <row r="513" spans="1:2" ht="15">
      <c r="A513" s="389" t="s">
        <v>1660</v>
      </c>
      <c r="B513" s="396"/>
    </row>
    <row r="514" spans="1:2" ht="15">
      <c r="A514" s="389" t="s">
        <v>1661</v>
      </c>
      <c r="B514" s="396"/>
    </row>
    <row r="515" spans="1:2" ht="15">
      <c r="A515" s="389" t="s">
        <v>1662</v>
      </c>
      <c r="B515" s="396"/>
    </row>
    <row r="516" spans="1:2" ht="15">
      <c r="A516" s="389" t="s">
        <v>1663</v>
      </c>
      <c r="B516" s="396"/>
    </row>
    <row r="517" spans="1:2" ht="15">
      <c r="A517" s="389" t="s">
        <v>1664</v>
      </c>
      <c r="B517" s="396"/>
    </row>
    <row r="518" spans="1:2" ht="15">
      <c r="A518" s="389" t="s">
        <v>1665</v>
      </c>
      <c r="B518" s="396">
        <v>175185</v>
      </c>
    </row>
    <row r="519" spans="1:2" ht="15">
      <c r="A519" s="389" t="s">
        <v>1666</v>
      </c>
      <c r="B519" s="396"/>
    </row>
    <row r="520" spans="1:2" ht="15">
      <c r="A520" s="394" t="s">
        <v>1667</v>
      </c>
      <c r="B520" s="396">
        <v>145477.5</v>
      </c>
    </row>
    <row r="521" spans="1:2" ht="15">
      <c r="A521" s="394" t="s">
        <v>1668</v>
      </c>
      <c r="B521" s="396">
        <v>159757.5</v>
      </c>
    </row>
    <row r="522" spans="1:2" ht="15">
      <c r="A522" s="389" t="s">
        <v>1669</v>
      </c>
      <c r="B522" s="396"/>
    </row>
    <row r="523" spans="1:2" ht="15">
      <c r="A523" s="389" t="s">
        <v>1670</v>
      </c>
      <c r="B523" s="396"/>
    </row>
    <row r="524" spans="1:2" ht="15">
      <c r="A524" s="389" t="s">
        <v>1671</v>
      </c>
      <c r="B524" s="396"/>
    </row>
    <row r="525" spans="1:2" ht="15">
      <c r="A525" s="389" t="s">
        <v>1672</v>
      </c>
      <c r="B525" s="396"/>
    </row>
    <row r="526" spans="1:2" ht="15">
      <c r="A526" s="394" t="s">
        <v>1673</v>
      </c>
      <c r="B526" s="396"/>
    </row>
    <row r="527" spans="1:2" ht="15">
      <c r="A527" s="394" t="s">
        <v>1674</v>
      </c>
      <c r="B527" s="396"/>
    </row>
    <row r="528" spans="1:2" ht="15">
      <c r="A528" s="394" t="s">
        <v>1675</v>
      </c>
      <c r="B528" s="396"/>
    </row>
    <row r="529" spans="1:2" ht="15">
      <c r="A529" s="394" t="s">
        <v>1676</v>
      </c>
      <c r="B529" s="396"/>
    </row>
    <row r="530" spans="1:2" ht="15">
      <c r="A530" s="395"/>
      <c r="B530" s="396"/>
    </row>
    <row r="531" spans="1:2" ht="15">
      <c r="A531" s="389" t="s">
        <v>1677</v>
      </c>
      <c r="B531" s="396">
        <v>120997.5</v>
      </c>
    </row>
    <row r="532" spans="1:2" ht="15">
      <c r="A532" s="389" t="s">
        <v>1678</v>
      </c>
      <c r="B532" s="396"/>
    </row>
    <row r="533" spans="1:2" ht="15">
      <c r="A533" s="389" t="s">
        <v>1679</v>
      </c>
      <c r="B533" s="396"/>
    </row>
    <row r="534" spans="1:2" ht="15">
      <c r="A534" s="389" t="s">
        <v>1680</v>
      </c>
      <c r="B534" s="396"/>
    </row>
    <row r="535" spans="1:2" ht="15">
      <c r="A535" s="389" t="s">
        <v>1681</v>
      </c>
      <c r="B535" s="396"/>
    </row>
    <row r="536" spans="1:2" ht="15">
      <c r="A536" s="389" t="s">
        <v>1682</v>
      </c>
      <c r="B536" s="396"/>
    </row>
    <row r="537" spans="1:2" ht="15">
      <c r="A537" s="389" t="s">
        <v>1683</v>
      </c>
      <c r="B537" s="396">
        <v>164985</v>
      </c>
    </row>
    <row r="538" spans="1:2" ht="15">
      <c r="A538" s="389" t="s">
        <v>1684</v>
      </c>
      <c r="B538" s="396"/>
    </row>
    <row r="539" spans="1:2" ht="15">
      <c r="A539" s="394" t="s">
        <v>1685</v>
      </c>
      <c r="B539" s="396">
        <v>135022.5</v>
      </c>
    </row>
    <row r="540" spans="1:2" ht="15">
      <c r="A540" s="394" t="s">
        <v>1686</v>
      </c>
      <c r="B540" s="396">
        <v>149557.5</v>
      </c>
    </row>
    <row r="541" spans="1:2" ht="15">
      <c r="A541" s="389" t="s">
        <v>1687</v>
      </c>
      <c r="B541" s="396"/>
    </row>
    <row r="542" spans="1:2" ht="15">
      <c r="A542" s="389" t="s">
        <v>1688</v>
      </c>
      <c r="B542" s="396">
        <v>97027.5</v>
      </c>
    </row>
    <row r="543" spans="1:2" ht="15">
      <c r="A543" s="389" t="s">
        <v>1689</v>
      </c>
      <c r="B543" s="396">
        <v>101617.5</v>
      </c>
    </row>
    <row r="544" spans="1:2" ht="15">
      <c r="A544" s="389" t="s">
        <v>1690</v>
      </c>
      <c r="B544" s="396">
        <v>118957.5</v>
      </c>
    </row>
    <row r="545" spans="1:2" ht="15">
      <c r="A545" s="394" t="s">
        <v>1691</v>
      </c>
      <c r="B545" s="396">
        <v>158227.5</v>
      </c>
    </row>
    <row r="546" spans="1:2" ht="15">
      <c r="A546" s="394" t="s">
        <v>1692</v>
      </c>
      <c r="B546" s="396"/>
    </row>
    <row r="547" spans="1:2" ht="15">
      <c r="A547" s="394" t="s">
        <v>1693</v>
      </c>
      <c r="B547" s="396">
        <v>104677.5</v>
      </c>
    </row>
    <row r="548" spans="1:2" ht="15">
      <c r="A548" s="394" t="s">
        <v>1694</v>
      </c>
      <c r="B548" s="396">
        <v>109267.5</v>
      </c>
    </row>
    <row r="549" spans="1:2" ht="15">
      <c r="A549" s="393" t="s">
        <v>1203</v>
      </c>
      <c r="B549" s="396">
        <v>126735</v>
      </c>
    </row>
    <row r="550" spans="1:2" ht="15">
      <c r="A550" s="394" t="s">
        <v>1695</v>
      </c>
      <c r="B550" s="396">
        <v>166260</v>
      </c>
    </row>
    <row r="551" spans="1:2" ht="15">
      <c r="A551" s="394" t="s">
        <v>1696</v>
      </c>
      <c r="B551" s="396"/>
    </row>
    <row r="552" spans="1:2" ht="15">
      <c r="A552" s="394" t="s">
        <v>1697</v>
      </c>
      <c r="B552" s="396">
        <v>122272.5</v>
      </c>
    </row>
    <row r="553" spans="1:2" ht="15">
      <c r="A553" s="394" t="s">
        <v>1698</v>
      </c>
      <c r="B553" s="396">
        <v>126862.5</v>
      </c>
    </row>
    <row r="554" spans="1:2" ht="15">
      <c r="A554" s="394"/>
      <c r="B554" s="396">
        <v>144330</v>
      </c>
    </row>
    <row r="555" spans="1:2" ht="15">
      <c r="A555" s="394" t="s">
        <v>1699</v>
      </c>
      <c r="B555" s="396">
        <v>183600</v>
      </c>
    </row>
    <row r="556" spans="1:2" ht="15">
      <c r="A556" s="394" t="s">
        <v>1700</v>
      </c>
      <c r="B556" s="396"/>
    </row>
    <row r="557" spans="1:2" ht="15">
      <c r="A557" s="394" t="s">
        <v>1701</v>
      </c>
      <c r="B557" s="396">
        <v>111817.5</v>
      </c>
    </row>
    <row r="558" spans="1:2" ht="15">
      <c r="A558" s="394" t="s">
        <v>1702</v>
      </c>
      <c r="B558" s="396">
        <v>116407.5</v>
      </c>
    </row>
    <row r="559" spans="1:2" ht="15">
      <c r="A559" s="394"/>
      <c r="B559" s="396">
        <v>133875</v>
      </c>
    </row>
    <row r="560" spans="1:2" ht="15">
      <c r="A560" s="394" t="s">
        <v>1703</v>
      </c>
      <c r="B560" s="396">
        <v>173400</v>
      </c>
    </row>
    <row r="561" spans="1:2" ht="15">
      <c r="A561" s="394" t="s">
        <v>1723</v>
      </c>
      <c r="B561" s="396"/>
    </row>
    <row r="562" spans="1:2" ht="15">
      <c r="A562" s="394" t="s">
        <v>1724</v>
      </c>
      <c r="B562" s="396"/>
    </row>
    <row r="563" spans="1:2" ht="15">
      <c r="A563" s="394" t="s">
        <v>1725</v>
      </c>
      <c r="B563" s="396"/>
    </row>
    <row r="564" spans="1:2" ht="15">
      <c r="A564" s="394"/>
      <c r="B564" s="396"/>
    </row>
    <row r="565" spans="1:2" ht="15">
      <c r="A565" s="394" t="s">
        <v>1726</v>
      </c>
      <c r="B565" s="396"/>
    </row>
    <row r="566" spans="1:2" ht="15">
      <c r="A566" s="394" t="s">
        <v>1727</v>
      </c>
      <c r="B566" s="396"/>
    </row>
    <row r="567" spans="1:2" ht="15">
      <c r="A567" s="394" t="s">
        <v>1728</v>
      </c>
      <c r="B567" s="396"/>
    </row>
    <row r="568" spans="1:2" ht="15">
      <c r="A568" s="394" t="s">
        <v>1729</v>
      </c>
      <c r="B568" s="396"/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81"/>
  <sheetViews>
    <sheetView workbookViewId="0" topLeftCell="A55">
      <selection activeCell="F31" sqref="F31"/>
    </sheetView>
  </sheetViews>
  <sheetFormatPr defaultColWidth="9.00390625" defaultRowHeight="12.75"/>
  <cols>
    <col min="1" max="1" width="30.00390625" style="120" customWidth="1"/>
    <col min="2" max="16384" width="9.125" style="118" customWidth="1"/>
  </cols>
  <sheetData>
    <row r="1" spans="1:2" s="116" customFormat="1" ht="51" customHeight="1">
      <c r="A1" s="402" t="s">
        <v>1730</v>
      </c>
      <c r="B1" s="403" t="s">
        <v>1715</v>
      </c>
    </row>
    <row r="2" spans="1:2" s="116" customFormat="1" ht="15" customHeight="1">
      <c r="A2" s="440" t="s">
        <v>1594</v>
      </c>
      <c r="B2" s="446"/>
    </row>
    <row r="3" spans="1:2" ht="12.75">
      <c r="A3" s="117" t="s">
        <v>1731</v>
      </c>
      <c r="B3" s="404">
        <v>262731.64504812105</v>
      </c>
    </row>
    <row r="4" spans="1:2" ht="12.75">
      <c r="A4" s="117" t="s">
        <v>1733</v>
      </c>
      <c r="B4" s="404">
        <v>292058.31514456245</v>
      </c>
    </row>
    <row r="5" spans="1:2" ht="12.75">
      <c r="A5" s="117" t="s">
        <v>1734</v>
      </c>
      <c r="B5" s="404">
        <v>327345.32365937886</v>
      </c>
    </row>
    <row r="6" spans="1:2" ht="12.75">
      <c r="A6" s="117" t="s">
        <v>1735</v>
      </c>
      <c r="B6" s="404">
        <v>284057.739502033</v>
      </c>
    </row>
    <row r="7" spans="1:2" ht="12.75">
      <c r="A7" s="117" t="s">
        <v>1736</v>
      </c>
      <c r="B7" s="404">
        <v>292883.0994902021</v>
      </c>
    </row>
    <row r="8" spans="1:2" ht="12.75">
      <c r="A8" s="117" t="s">
        <v>1737</v>
      </c>
      <c r="B8" s="404">
        <v>328184.53944287816</v>
      </c>
    </row>
    <row r="9" spans="1:2" ht="12.75">
      <c r="A9" s="117" t="s">
        <v>1738</v>
      </c>
      <c r="B9" s="404">
        <v>308421.9819647469</v>
      </c>
    </row>
    <row r="10" spans="1:2" ht="12.75">
      <c r="A10" s="117" t="s">
        <v>1739</v>
      </c>
      <c r="B10" s="404">
        <v>323552.8723851961</v>
      </c>
    </row>
    <row r="11" spans="1:2" ht="12.75">
      <c r="A11" s="117" t="s">
        <v>1740</v>
      </c>
      <c r="B11" s="404">
        <v>370184.00743605924</v>
      </c>
    </row>
    <row r="12" spans="1:2" ht="12.75">
      <c r="A12" s="117" t="s">
        <v>1741</v>
      </c>
      <c r="B12" s="404">
        <v>348881.28845357616</v>
      </c>
    </row>
    <row r="13" spans="1:2" ht="12.75">
      <c r="A13" s="117" t="s">
        <v>1742</v>
      </c>
      <c r="B13" s="404">
        <v>432083.6984754313</v>
      </c>
    </row>
    <row r="14" spans="1:2" ht="12.75">
      <c r="A14" s="117" t="s">
        <v>1743</v>
      </c>
      <c r="B14" s="404">
        <v>477545.24424408</v>
      </c>
    </row>
    <row r="15" spans="1:2" ht="12.75">
      <c r="A15" s="117" t="s">
        <v>1744</v>
      </c>
      <c r="B15" s="404">
        <v>406495.31205154525</v>
      </c>
    </row>
    <row r="16" spans="1:2" ht="12.75">
      <c r="A16" s="117" t="s">
        <v>1745</v>
      </c>
      <c r="B16" s="404">
        <v>406495.31205154525</v>
      </c>
    </row>
    <row r="17" spans="1:2" ht="12.75">
      <c r="A17" s="117" t="s">
        <v>1746</v>
      </c>
      <c r="B17" s="404">
        <v>482245.4543824789</v>
      </c>
    </row>
    <row r="18" spans="1:2" ht="12.75">
      <c r="A18" s="117" t="s">
        <v>1747</v>
      </c>
      <c r="B18" s="404">
        <v>449319.564390366</v>
      </c>
    </row>
    <row r="19" spans="1:2" ht="12.75">
      <c r="A19" s="117" t="s">
        <v>1748</v>
      </c>
      <c r="B19" s="404">
        <v>450534.4867974239</v>
      </c>
    </row>
    <row r="20" spans="1:2" ht="12.75">
      <c r="A20" s="117" t="s">
        <v>1749</v>
      </c>
      <c r="B20" s="404">
        <v>521406.16357864824</v>
      </c>
    </row>
    <row r="21" spans="1:2" ht="12.75">
      <c r="A21" s="117" t="s">
        <v>1750</v>
      </c>
      <c r="B21" s="404">
        <v>746118.1305237917</v>
      </c>
    </row>
    <row r="22" spans="1:2" ht="12.75">
      <c r="A22" s="117"/>
      <c r="B22" s="404"/>
    </row>
    <row r="23" spans="1:2" ht="12.75">
      <c r="A23" s="117" t="s">
        <v>1751</v>
      </c>
      <c r="B23" s="404">
        <v>272065.92556460033</v>
      </c>
    </row>
    <row r="24" spans="1:2" ht="12.75">
      <c r="A24" s="117" t="s">
        <v>1752</v>
      </c>
      <c r="B24" s="404">
        <v>308710.9455290123</v>
      </c>
    </row>
    <row r="25" spans="1:2" ht="12.75">
      <c r="A25" s="117" t="s">
        <v>1753</v>
      </c>
      <c r="B25" s="404">
        <v>352544.34577527124</v>
      </c>
    </row>
    <row r="26" spans="1:2" ht="12.75">
      <c r="A26" s="117" t="s">
        <v>1754</v>
      </c>
      <c r="B26" s="404">
        <v>297884.1107621797</v>
      </c>
    </row>
    <row r="27" spans="1:2" ht="12.75">
      <c r="A27" s="117" t="s">
        <v>1755</v>
      </c>
      <c r="B27" s="404">
        <v>308984.00092149794</v>
      </c>
    </row>
    <row r="28" spans="1:2" ht="12.75">
      <c r="A28" s="117" t="s">
        <v>1756</v>
      </c>
      <c r="B28" s="404">
        <v>353383.56155877054</v>
      </c>
    </row>
    <row r="29" spans="1:2" ht="12.75">
      <c r="A29" s="117" t="s">
        <v>1757</v>
      </c>
      <c r="B29" s="404">
        <v>327630.3293768741</v>
      </c>
    </row>
    <row r="30" spans="1:2" ht="12.75">
      <c r="A30" s="117" t="s">
        <v>1758</v>
      </c>
      <c r="B30" s="404">
        <v>346598.3718129711</v>
      </c>
    </row>
    <row r="31" spans="1:2" ht="12.75">
      <c r="A31" s="117" t="s">
        <v>1759</v>
      </c>
      <c r="B31" s="404">
        <v>405709.1921000202</v>
      </c>
    </row>
    <row r="32" spans="1:2" ht="12.75">
      <c r="A32" s="117" t="s">
        <v>1760</v>
      </c>
      <c r="B32" s="404">
        <v>377525.9130054588</v>
      </c>
    </row>
    <row r="33" spans="1:2" ht="12.75">
      <c r="A33" s="117" t="s">
        <v>1761</v>
      </c>
      <c r="B33" s="404">
        <v>479857.53165704483</v>
      </c>
    </row>
    <row r="34" spans="1:2" ht="12.75">
      <c r="A34" s="117" t="s">
        <v>1762</v>
      </c>
      <c r="B34" s="404">
        <v>536901.7243053024</v>
      </c>
    </row>
    <row r="35" spans="1:2" ht="12.75">
      <c r="A35" s="117" t="s">
        <v>1763</v>
      </c>
      <c r="B35" s="404">
        <v>446950.79536518827</v>
      </c>
    </row>
    <row r="36" spans="1:2" ht="12.75">
      <c r="A36" s="117" t="s">
        <v>1764</v>
      </c>
      <c r="B36" s="404">
        <v>446950.79536518827</v>
      </c>
    </row>
    <row r="37" spans="1:2" ht="12.75">
      <c r="A37" s="117" t="s">
        <v>1765</v>
      </c>
      <c r="B37" s="404">
        <v>541601.9344437015</v>
      </c>
    </row>
    <row r="38" spans="1:22" s="119" customFormat="1" ht="12.75">
      <c r="A38" s="117" t="s">
        <v>1766</v>
      </c>
      <c r="B38" s="406">
        <v>499549.48129892343</v>
      </c>
      <c r="C38" s="118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</row>
    <row r="39" spans="1:22" ht="12.75">
      <c r="A39" s="117" t="s">
        <v>1767</v>
      </c>
      <c r="B39" s="404">
        <v>496457.3583297467</v>
      </c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</row>
    <row r="40" spans="1:2" ht="12.75">
      <c r="A40" s="117" t="s">
        <v>1768</v>
      </c>
      <c r="B40" s="404">
        <v>579015.3099155676</v>
      </c>
    </row>
    <row r="41" spans="1:2" ht="12.75">
      <c r="A41" s="117" t="s">
        <v>1769</v>
      </c>
      <c r="B41" s="404">
        <v>863868.8859161632</v>
      </c>
    </row>
    <row r="42" spans="1:2" ht="12.75">
      <c r="A42" s="117"/>
      <c r="B42" s="404"/>
    </row>
    <row r="43" spans="1:2" ht="12.75">
      <c r="A43" s="117" t="s">
        <v>1770</v>
      </c>
      <c r="B43" s="404">
        <v>281400.20608107955</v>
      </c>
    </row>
    <row r="44" spans="1:2" ht="12.75">
      <c r="A44" s="117" t="s">
        <v>1771</v>
      </c>
      <c r="B44" s="404">
        <v>325363.5759134621</v>
      </c>
    </row>
    <row r="45" spans="1:2" ht="12.75">
      <c r="A45" s="117" t="s">
        <v>1773</v>
      </c>
      <c r="B45" s="404">
        <v>377743.36789116357</v>
      </c>
    </row>
    <row r="46" spans="1:2" ht="12.75">
      <c r="A46" s="117" t="s">
        <v>1774</v>
      </c>
      <c r="B46" s="404">
        <v>311710.48202232644</v>
      </c>
    </row>
    <row r="47" spans="1:2" ht="12.75">
      <c r="A47" s="117" t="s">
        <v>1775</v>
      </c>
      <c r="B47" s="404">
        <v>325084.90235279384</v>
      </c>
    </row>
    <row r="48" spans="1:2" ht="12.75">
      <c r="A48" s="117" t="s">
        <v>1776</v>
      </c>
      <c r="B48" s="404">
        <v>378582.58367466286</v>
      </c>
    </row>
    <row r="49" spans="1:2" ht="12.75">
      <c r="A49" s="117" t="s">
        <v>1777</v>
      </c>
      <c r="B49" s="404">
        <v>346838.6767890012</v>
      </c>
    </row>
    <row r="50" spans="1:2" ht="12.75">
      <c r="A50" s="117" t="s">
        <v>1778</v>
      </c>
      <c r="B50" s="404">
        <v>369643.8712407461</v>
      </c>
    </row>
    <row r="51" spans="1:2" ht="12.75">
      <c r="A51" s="117" t="s">
        <v>1779</v>
      </c>
      <c r="B51" s="404">
        <v>441234.3767639809</v>
      </c>
    </row>
    <row r="52" spans="1:2" ht="12.75">
      <c r="A52" s="117" t="s">
        <v>1780</v>
      </c>
      <c r="B52" s="404">
        <v>406170.53755734133</v>
      </c>
    </row>
    <row r="53" spans="1:2" ht="12.75">
      <c r="A53" s="117" t="s">
        <v>1781</v>
      </c>
      <c r="B53" s="404">
        <v>527631.3648386587</v>
      </c>
    </row>
    <row r="54" spans="1:2" ht="12.75">
      <c r="A54" s="117" t="s">
        <v>1782</v>
      </c>
      <c r="B54" s="404">
        <v>596258.2043665249</v>
      </c>
    </row>
    <row r="55" spans="1:2" ht="12.75">
      <c r="A55" s="117" t="s">
        <v>1783</v>
      </c>
      <c r="B55" s="404">
        <v>487406.27867883124</v>
      </c>
    </row>
    <row r="56" spans="1:2" ht="12.75">
      <c r="A56" s="117" t="s">
        <v>1784</v>
      </c>
      <c r="B56" s="404">
        <v>487406.27867883124</v>
      </c>
    </row>
    <row r="57" spans="1:2" ht="12.75">
      <c r="A57" s="117" t="s">
        <v>1785</v>
      </c>
      <c r="B57" s="404">
        <v>600958.4145049237</v>
      </c>
    </row>
    <row r="58" spans="1:2" ht="12.75">
      <c r="A58" s="117" t="s">
        <v>1786</v>
      </c>
      <c r="B58" s="404">
        <v>549779.3982074809</v>
      </c>
    </row>
    <row r="59" spans="1:2" ht="12.75">
      <c r="A59" s="117" t="s">
        <v>1787</v>
      </c>
      <c r="B59" s="404">
        <v>542380.2298620695</v>
      </c>
    </row>
    <row r="60" spans="1:2" ht="12.75">
      <c r="A60" s="117" t="s">
        <v>1788</v>
      </c>
      <c r="B60" s="404">
        <v>636624.4562524867</v>
      </c>
    </row>
    <row r="61" spans="1:2" ht="12.75">
      <c r="A61" s="117" t="s">
        <v>1789</v>
      </c>
      <c r="B61" s="404">
        <v>981619.6413085349</v>
      </c>
    </row>
    <row r="62" spans="1:2" ht="12.75">
      <c r="A62" s="117"/>
      <c r="B62" s="404"/>
    </row>
    <row r="63" spans="1:2" ht="12.75">
      <c r="A63" s="117" t="s">
        <v>1790</v>
      </c>
      <c r="B63" s="404">
        <v>311762.36454504105</v>
      </c>
    </row>
    <row r="64" spans="1:2" ht="12.75">
      <c r="A64" s="117" t="s">
        <v>1791</v>
      </c>
      <c r="B64" s="404">
        <v>367814.605001699</v>
      </c>
    </row>
    <row r="65" spans="1:2" ht="12.75">
      <c r="A65" s="117" t="s">
        <v>1825</v>
      </c>
      <c r="B65" s="404">
        <v>434266.6336839991</v>
      </c>
    </row>
    <row r="66" spans="1:2" ht="12.75">
      <c r="A66" s="117" t="s">
        <v>1826</v>
      </c>
      <c r="B66" s="404">
        <v>349348.36730281526</v>
      </c>
    </row>
    <row r="67" spans="1:2" ht="12.75">
      <c r="A67" s="117" t="s">
        <v>1827</v>
      </c>
      <c r="B67" s="404">
        <v>366492.56620719965</v>
      </c>
    </row>
    <row r="68" spans="1:2" ht="12.75">
      <c r="A68" s="117" t="s">
        <v>1828</v>
      </c>
      <c r="B68" s="404">
        <v>435069.3618247375</v>
      </c>
    </row>
    <row r="69" spans="1:2" ht="12.75">
      <c r="A69" s="117" t="s">
        <v>1829</v>
      </c>
      <c r="B69" s="404">
        <v>393245.2036312494</v>
      </c>
    </row>
    <row r="70" spans="1:2" ht="12.75">
      <c r="A70" s="117" t="s">
        <v>1830</v>
      </c>
      <c r="B70" s="404">
        <v>422399.5065280709</v>
      </c>
    </row>
    <row r="71" spans="1:2" ht="12.75">
      <c r="A71" s="117" t="s">
        <v>1831</v>
      </c>
      <c r="B71" s="404">
        <v>514751.56182821625</v>
      </c>
    </row>
    <row r="72" spans="1:2" ht="12.75">
      <c r="A72" s="117" t="s">
        <v>1832</v>
      </c>
      <c r="B72" s="404">
        <v>468049.42672049825</v>
      </c>
    </row>
    <row r="73" spans="1:2" ht="12.75">
      <c r="A73" s="117" t="s">
        <v>1833</v>
      </c>
      <c r="B73" s="404">
        <v>632836.1138350039</v>
      </c>
    </row>
    <row r="74" spans="1:2" ht="12.75">
      <c r="A74" s="117" t="s">
        <v>1838</v>
      </c>
      <c r="B74" s="404">
        <v>720637.2848052583</v>
      </c>
    </row>
    <row r="75" spans="1:2" ht="12.75">
      <c r="A75" s="117" t="s">
        <v>1839</v>
      </c>
      <c r="B75" s="404">
        <v>580359.6229781817</v>
      </c>
    </row>
    <row r="76" spans="1:2" ht="12.75">
      <c r="A76" s="117" t="s">
        <v>1840</v>
      </c>
      <c r="B76" s="404">
        <v>580359.6229781817</v>
      </c>
    </row>
    <row r="77" spans="1:2" ht="12.75">
      <c r="A77" s="117" t="s">
        <v>1841</v>
      </c>
      <c r="B77" s="404">
        <v>725133.1379811182</v>
      </c>
    </row>
    <row r="78" spans="1:2" ht="12.75">
      <c r="A78" s="117" t="s">
        <v>1842</v>
      </c>
      <c r="B78" s="404">
        <v>658719.7841871612</v>
      </c>
    </row>
    <row r="79" spans="1:2" ht="12.75">
      <c r="A79" s="117" t="s">
        <v>1843</v>
      </c>
      <c r="B79" s="404">
        <v>643402.7537457099</v>
      </c>
    </row>
    <row r="80" spans="1:2" ht="12.75">
      <c r="A80" s="117" t="s">
        <v>1844</v>
      </c>
      <c r="B80" s="404">
        <v>767488.5513895327</v>
      </c>
    </row>
    <row r="81" spans="1:2" ht="12.75">
      <c r="A81" s="117" t="s">
        <v>1845</v>
      </c>
      <c r="B81" s="404">
        <v>1212537.4587666176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2:M28"/>
  <sheetViews>
    <sheetView workbookViewId="0" topLeftCell="A1">
      <selection activeCell="A4" sqref="A4:M4"/>
    </sheetView>
  </sheetViews>
  <sheetFormatPr defaultColWidth="9.00390625" defaultRowHeight="12.75"/>
  <cols>
    <col min="1" max="1" width="6.875" style="37" customWidth="1"/>
    <col min="2" max="8" width="9.125" style="37" customWidth="1"/>
    <col min="9" max="9" width="10.125" style="37" bestFit="1" customWidth="1"/>
    <col min="10" max="16384" width="9.125" style="37" customWidth="1"/>
  </cols>
  <sheetData>
    <row r="2" spans="1:9" ht="15.75">
      <c r="A2" s="426" t="s">
        <v>892</v>
      </c>
      <c r="B2" s="427"/>
      <c r="C2" s="427"/>
      <c r="D2" s="427"/>
      <c r="E2" s="427"/>
      <c r="F2" s="427"/>
      <c r="G2" s="427"/>
      <c r="H2" s="427"/>
      <c r="I2" s="266"/>
    </row>
    <row r="3" spans="1:9" ht="15.75">
      <c r="A3" s="264"/>
      <c r="B3" s="264"/>
      <c r="C3" s="264"/>
      <c r="D3" s="264"/>
      <c r="E3" s="264"/>
      <c r="F3" s="264"/>
      <c r="G3" s="264"/>
      <c r="H3" s="264"/>
      <c r="I3" s="266"/>
    </row>
    <row r="4" spans="1:13" ht="15.75">
      <c r="A4" s="454" t="s">
        <v>1923</v>
      </c>
      <c r="B4" s="446"/>
      <c r="C4" s="446"/>
      <c r="D4" s="446"/>
      <c r="E4" s="446"/>
      <c r="F4" s="446"/>
      <c r="G4" s="446"/>
      <c r="H4" s="446"/>
      <c r="I4" s="435" t="s">
        <v>490</v>
      </c>
      <c r="J4" s="446"/>
      <c r="K4" s="446"/>
      <c r="L4" s="446"/>
      <c r="M4" s="446"/>
    </row>
    <row r="5" spans="1:12" ht="15.75">
      <c r="A5" s="19"/>
      <c r="B5" s="211"/>
      <c r="C5" s="211"/>
      <c r="D5" s="211"/>
      <c r="E5" s="211"/>
      <c r="F5" s="211"/>
      <c r="G5" s="211"/>
      <c r="H5" s="211"/>
      <c r="I5" s="242"/>
      <c r="J5" s="211"/>
      <c r="K5" s="211"/>
      <c r="L5" s="211"/>
    </row>
    <row r="6" spans="1:12" ht="15.75">
      <c r="A6" s="8"/>
      <c r="B6" s="243" t="s">
        <v>1067</v>
      </c>
      <c r="C6" s="246"/>
      <c r="D6" s="8"/>
      <c r="E6" s="8"/>
      <c r="F6" s="8"/>
      <c r="G6" s="8"/>
      <c r="H6" s="8"/>
      <c r="I6" s="8"/>
      <c r="J6" s="8"/>
      <c r="K6" s="8"/>
      <c r="L6" s="8"/>
    </row>
    <row r="7" spans="1:9" ht="15.75">
      <c r="A7" s="264"/>
      <c r="B7" s="264"/>
      <c r="C7" s="264"/>
      <c r="D7" s="264"/>
      <c r="E7" s="264"/>
      <c r="F7" s="264"/>
      <c r="G7" s="264"/>
      <c r="H7" s="264"/>
      <c r="I7" s="266"/>
    </row>
    <row r="8" spans="2:9" ht="15.75">
      <c r="B8" s="267" t="s">
        <v>893</v>
      </c>
      <c r="C8" s="268"/>
      <c r="D8" s="268"/>
      <c r="E8" s="268"/>
      <c r="F8" s="268"/>
      <c r="G8" s="268"/>
      <c r="H8" s="268"/>
      <c r="I8" s="269"/>
    </row>
    <row r="10" spans="1:9" ht="15">
      <c r="A10" s="199"/>
      <c r="B10" s="428" t="s">
        <v>894</v>
      </c>
      <c r="C10" s="429" t="s">
        <v>895</v>
      </c>
      <c r="D10" s="429"/>
      <c r="E10" s="429"/>
      <c r="F10" s="429"/>
      <c r="G10" s="429"/>
      <c r="H10" s="429"/>
      <c r="I10" s="429"/>
    </row>
    <row r="11" spans="1:9" ht="15">
      <c r="A11" s="199"/>
      <c r="B11" s="428"/>
      <c r="C11" s="200">
        <v>100</v>
      </c>
      <c r="D11" s="200">
        <v>125</v>
      </c>
      <c r="E11" s="200">
        <v>160</v>
      </c>
      <c r="F11" s="200">
        <v>200</v>
      </c>
      <c r="G11" s="200">
        <v>250</v>
      </c>
      <c r="H11" s="200">
        <v>315</v>
      </c>
      <c r="I11" s="200">
        <v>400</v>
      </c>
    </row>
    <row r="12" spans="1:9" ht="29.25">
      <c r="A12" s="199"/>
      <c r="B12" s="201" t="s">
        <v>896</v>
      </c>
      <c r="C12" s="202">
        <v>380</v>
      </c>
      <c r="D12" s="202">
        <v>424</v>
      </c>
      <c r="E12" s="202">
        <v>477</v>
      </c>
      <c r="F12" s="202">
        <v>533</v>
      </c>
      <c r="G12" s="202">
        <v>628</v>
      </c>
      <c r="H12" s="202">
        <v>739</v>
      </c>
      <c r="I12" s="202">
        <v>882</v>
      </c>
    </row>
    <row r="13" spans="1:9" ht="15">
      <c r="A13" s="199"/>
      <c r="B13" s="203"/>
      <c r="C13" s="203"/>
      <c r="D13" s="203"/>
      <c r="E13" s="203"/>
      <c r="F13" s="203"/>
      <c r="G13" s="203"/>
      <c r="H13" s="203"/>
      <c r="I13" s="203"/>
    </row>
    <row r="14" spans="1:9" ht="15">
      <c r="A14" s="199"/>
      <c r="B14" s="203"/>
      <c r="C14" s="203"/>
      <c r="D14" s="203"/>
      <c r="E14" s="203"/>
      <c r="F14" s="203"/>
      <c r="G14" s="203"/>
      <c r="H14" s="203"/>
      <c r="I14" s="203"/>
    </row>
    <row r="15" spans="1:9" ht="15">
      <c r="A15" s="199"/>
      <c r="B15" s="428" t="s">
        <v>897</v>
      </c>
      <c r="C15" s="429" t="s">
        <v>898</v>
      </c>
      <c r="D15" s="429"/>
      <c r="E15" s="429"/>
      <c r="F15" s="429"/>
      <c r="G15" s="429"/>
      <c r="H15" s="429"/>
      <c r="I15" s="429"/>
    </row>
    <row r="16" spans="1:9" ht="15">
      <c r="A16" s="199"/>
      <c r="B16" s="428"/>
      <c r="C16" s="200">
        <v>100</v>
      </c>
      <c r="D16" s="200">
        <v>125</v>
      </c>
      <c r="E16" s="200">
        <v>160</v>
      </c>
      <c r="F16" s="200">
        <v>200</v>
      </c>
      <c r="G16" s="200">
        <v>250</v>
      </c>
      <c r="H16" s="200">
        <v>315</v>
      </c>
      <c r="I16" s="200">
        <v>400</v>
      </c>
    </row>
    <row r="17" spans="1:9" ht="29.25">
      <c r="A17" s="199"/>
      <c r="B17" s="201" t="s">
        <v>896</v>
      </c>
      <c r="C17" s="202">
        <v>418</v>
      </c>
      <c r="D17" s="202">
        <v>464</v>
      </c>
      <c r="E17" s="202">
        <v>515</v>
      </c>
      <c r="F17" s="202">
        <v>569</v>
      </c>
      <c r="G17" s="202">
        <v>704</v>
      </c>
      <c r="H17" s="202">
        <v>815</v>
      </c>
      <c r="I17" s="202">
        <v>953</v>
      </c>
    </row>
    <row r="18" spans="1:9" ht="15">
      <c r="A18" s="199"/>
      <c r="B18" s="203"/>
      <c r="C18" s="203"/>
      <c r="D18" s="203"/>
      <c r="E18" s="203"/>
      <c r="F18" s="203"/>
      <c r="G18" s="203"/>
      <c r="H18" s="203"/>
      <c r="I18" s="203"/>
    </row>
    <row r="19" spans="1:9" ht="15">
      <c r="A19" s="199"/>
      <c r="B19" s="203"/>
      <c r="C19" s="203"/>
      <c r="D19" s="203"/>
      <c r="E19" s="203"/>
      <c r="F19" s="203"/>
      <c r="G19" s="203"/>
      <c r="H19" s="203"/>
      <c r="I19" s="203"/>
    </row>
    <row r="20" spans="1:9" ht="15">
      <c r="A20" s="199"/>
      <c r="B20" s="428" t="s">
        <v>899</v>
      </c>
      <c r="C20" s="429" t="s">
        <v>900</v>
      </c>
      <c r="D20" s="429"/>
      <c r="E20" s="429"/>
      <c r="F20" s="429"/>
      <c r="G20" s="429"/>
      <c r="H20" s="429"/>
      <c r="I20" s="429"/>
    </row>
    <row r="21" spans="1:9" ht="15">
      <c r="A21" s="199"/>
      <c r="B21" s="428"/>
      <c r="C21" s="200">
        <v>100</v>
      </c>
      <c r="D21" s="200">
        <v>125</v>
      </c>
      <c r="E21" s="200">
        <v>160</v>
      </c>
      <c r="F21" s="200">
        <v>200</v>
      </c>
      <c r="G21" s="200">
        <v>250</v>
      </c>
      <c r="H21" s="200">
        <v>315</v>
      </c>
      <c r="I21" s="200">
        <v>400</v>
      </c>
    </row>
    <row r="22" spans="1:9" ht="29.25">
      <c r="A22" s="199"/>
      <c r="B22" s="201" t="s">
        <v>896</v>
      </c>
      <c r="C22" s="202">
        <v>527</v>
      </c>
      <c r="D22" s="202">
        <v>578</v>
      </c>
      <c r="E22" s="202">
        <v>630</v>
      </c>
      <c r="F22" s="202">
        <v>754</v>
      </c>
      <c r="G22" s="202">
        <v>869</v>
      </c>
      <c r="H22" s="202">
        <v>1056</v>
      </c>
      <c r="I22" s="202">
        <v>1378</v>
      </c>
    </row>
    <row r="23" spans="1:9" ht="15">
      <c r="A23" s="199"/>
      <c r="B23" s="203"/>
      <c r="C23" s="203"/>
      <c r="D23" s="203"/>
      <c r="E23" s="203"/>
      <c r="F23" s="203"/>
      <c r="G23" s="203"/>
      <c r="H23" s="203"/>
      <c r="I23" s="203"/>
    </row>
    <row r="24" spans="1:9" ht="15">
      <c r="A24" s="199"/>
      <c r="B24" s="203"/>
      <c r="C24" s="203"/>
      <c r="D24" s="203"/>
      <c r="E24" s="203"/>
      <c r="F24" s="203"/>
      <c r="G24" s="203"/>
      <c r="H24" s="203"/>
      <c r="I24" s="203"/>
    </row>
    <row r="25" spans="1:9" ht="15.75">
      <c r="A25" s="199"/>
      <c r="B25" s="443" t="s">
        <v>901</v>
      </c>
      <c r="C25" s="443"/>
      <c r="D25" s="443"/>
      <c r="E25" s="443"/>
      <c r="F25" s="443"/>
      <c r="G25" s="443"/>
      <c r="H25" s="443"/>
      <c r="I25" s="443"/>
    </row>
    <row r="26" spans="1:9" ht="15">
      <c r="A26" s="199"/>
      <c r="B26" s="203"/>
      <c r="C26" s="203"/>
      <c r="D26" s="203"/>
      <c r="E26" s="203"/>
      <c r="F26" s="203"/>
      <c r="G26" s="203"/>
      <c r="H26" s="203"/>
      <c r="I26" s="203"/>
    </row>
    <row r="27" spans="1:9" ht="15">
      <c r="A27" s="199"/>
      <c r="B27" s="441" t="s">
        <v>902</v>
      </c>
      <c r="C27" s="442"/>
      <c r="D27" s="441" t="s">
        <v>903</v>
      </c>
      <c r="E27" s="442"/>
      <c r="F27" s="441" t="s">
        <v>904</v>
      </c>
      <c r="G27" s="442"/>
      <c r="H27" s="441" t="s">
        <v>905</v>
      </c>
      <c r="I27" s="442"/>
    </row>
    <row r="28" spans="1:9" ht="25.5" customHeight="1">
      <c r="A28" s="199"/>
      <c r="B28" s="430" t="s">
        <v>896</v>
      </c>
      <c r="C28" s="431"/>
      <c r="D28" s="432">
        <v>783</v>
      </c>
      <c r="E28" s="465"/>
      <c r="F28" s="432">
        <v>1191</v>
      </c>
      <c r="G28" s="465"/>
      <c r="H28" s="432">
        <v>1516</v>
      </c>
      <c r="I28" s="465"/>
    </row>
  </sheetData>
  <mergeCells count="18">
    <mergeCell ref="B28:C28"/>
    <mergeCell ref="D28:E28"/>
    <mergeCell ref="F28:G28"/>
    <mergeCell ref="H28:I28"/>
    <mergeCell ref="B15:B16"/>
    <mergeCell ref="C15:I15"/>
    <mergeCell ref="B20:B21"/>
    <mergeCell ref="C20:I20"/>
    <mergeCell ref="A2:H2"/>
    <mergeCell ref="A4:H4"/>
    <mergeCell ref="B10:B11"/>
    <mergeCell ref="C10:I10"/>
    <mergeCell ref="I4:M4"/>
    <mergeCell ref="D27:E27"/>
    <mergeCell ref="F27:G27"/>
    <mergeCell ref="H27:I27"/>
    <mergeCell ref="B25:I25"/>
    <mergeCell ref="B27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2:G132"/>
  <sheetViews>
    <sheetView workbookViewId="0" topLeftCell="B1">
      <selection activeCell="I8" sqref="I8"/>
    </sheetView>
  </sheetViews>
  <sheetFormatPr defaultColWidth="9.00390625" defaultRowHeight="12.75"/>
  <cols>
    <col min="1" max="1" width="4.625" style="37" customWidth="1"/>
    <col min="2" max="2" width="27.25390625" style="37" customWidth="1"/>
    <col min="3" max="3" width="15.25390625" style="37" customWidth="1"/>
    <col min="4" max="4" width="10.125" style="37" bestFit="1" customWidth="1"/>
    <col min="5" max="5" width="11.625" style="37" customWidth="1"/>
    <col min="6" max="16384" width="9.125" style="37" customWidth="1"/>
  </cols>
  <sheetData>
    <row r="2" spans="1:6" ht="45.75" customHeight="1">
      <c r="A2" s="467" t="s">
        <v>866</v>
      </c>
      <c r="B2" s="467"/>
      <c r="C2" s="467"/>
      <c r="D2" s="467"/>
      <c r="E2" s="103"/>
      <c r="F2" s="103"/>
    </row>
    <row r="3" spans="1:6" ht="18" customHeight="1">
      <c r="A3" s="319"/>
      <c r="B3" s="467" t="s">
        <v>1916</v>
      </c>
      <c r="C3" s="467"/>
      <c r="D3" s="319"/>
      <c r="E3" s="331">
        <v>44417</v>
      </c>
      <c r="F3" s="103"/>
    </row>
    <row r="4" spans="1:6" ht="17.25" customHeight="1">
      <c r="A4" s="319"/>
      <c r="B4" s="319"/>
      <c r="C4" s="319"/>
      <c r="D4" s="319"/>
      <c r="E4" s="103"/>
      <c r="F4" s="103"/>
    </row>
    <row r="5" spans="1:5" ht="18.75">
      <c r="A5" s="290" t="s">
        <v>1594</v>
      </c>
      <c r="D5" s="468" t="s">
        <v>750</v>
      </c>
      <c r="E5" s="469"/>
    </row>
    <row r="6" spans="4:5" ht="15">
      <c r="D6" s="108"/>
      <c r="E6" s="103"/>
    </row>
    <row r="7" spans="1:5" ht="15">
      <c r="A7" s="74"/>
      <c r="B7" s="106" t="s">
        <v>2059</v>
      </c>
      <c r="C7" s="107" t="s">
        <v>867</v>
      </c>
      <c r="E7" s="103"/>
    </row>
    <row r="8" spans="2:5" ht="15">
      <c r="B8" s="104" t="s">
        <v>753</v>
      </c>
      <c r="C8" s="418"/>
      <c r="D8" s="204"/>
      <c r="E8" s="103"/>
    </row>
    <row r="9" spans="2:5" ht="15">
      <c r="B9" s="104" t="s">
        <v>754</v>
      </c>
      <c r="C9" s="418"/>
      <c r="D9" s="204"/>
      <c r="E9" s="103"/>
    </row>
    <row r="10" spans="2:5" ht="15">
      <c r="B10" s="104" t="s">
        <v>755</v>
      </c>
      <c r="C10" s="418"/>
      <c r="D10" s="204"/>
      <c r="E10" s="103"/>
    </row>
    <row r="11" spans="2:4" ht="15">
      <c r="B11" s="104" t="s">
        <v>756</v>
      </c>
      <c r="C11" s="418"/>
      <c r="D11" s="204"/>
    </row>
    <row r="12" spans="2:4" ht="15">
      <c r="B12" s="104" t="s">
        <v>757</v>
      </c>
      <c r="C12" s="418"/>
      <c r="D12" s="204"/>
    </row>
    <row r="13" spans="2:4" ht="15">
      <c r="B13" s="104" t="s">
        <v>758</v>
      </c>
      <c r="C13" s="418"/>
      <c r="D13" s="204"/>
    </row>
    <row r="14" spans="2:4" ht="15">
      <c r="B14" s="104" t="s">
        <v>759</v>
      </c>
      <c r="C14" s="418"/>
      <c r="D14" s="204"/>
    </row>
    <row r="15" spans="2:4" ht="15">
      <c r="B15" s="104" t="s">
        <v>760</v>
      </c>
      <c r="C15" s="418"/>
      <c r="D15" s="204"/>
    </row>
    <row r="16" spans="2:4" ht="15">
      <c r="B16" s="104" t="s">
        <v>761</v>
      </c>
      <c r="C16" s="418"/>
      <c r="D16" s="204"/>
    </row>
    <row r="17" spans="2:4" ht="15">
      <c r="B17" s="104" t="s">
        <v>762</v>
      </c>
      <c r="C17" s="418"/>
      <c r="D17" s="204"/>
    </row>
    <row r="18" spans="2:4" ht="15">
      <c r="B18" s="104"/>
      <c r="C18" s="418"/>
      <c r="D18" s="204"/>
    </row>
    <row r="19" spans="2:4" ht="15">
      <c r="B19" s="104" t="s">
        <v>763</v>
      </c>
      <c r="C19" s="418"/>
      <c r="D19" s="204"/>
    </row>
    <row r="20" spans="2:4" ht="15">
      <c r="B20" s="104" t="s">
        <v>764</v>
      </c>
      <c r="C20" s="418"/>
      <c r="D20" s="204"/>
    </row>
    <row r="21" spans="2:4" ht="15">
      <c r="B21" s="104" t="s">
        <v>765</v>
      </c>
      <c r="C21" s="418"/>
      <c r="D21" s="204"/>
    </row>
    <row r="22" spans="2:4" ht="15">
      <c r="B22" s="104" t="s">
        <v>766</v>
      </c>
      <c r="C22" s="418"/>
      <c r="D22" s="204"/>
    </row>
    <row r="23" spans="2:4" ht="15">
      <c r="B23" s="104" t="s">
        <v>767</v>
      </c>
      <c r="C23" s="418"/>
      <c r="D23" s="204"/>
    </row>
    <row r="24" spans="2:4" ht="15">
      <c r="B24" s="104" t="s">
        <v>768</v>
      </c>
      <c r="C24" s="418"/>
      <c r="D24" s="204"/>
    </row>
    <row r="25" spans="2:4" ht="15">
      <c r="B25" s="104" t="s">
        <v>794</v>
      </c>
      <c r="C25" s="418"/>
      <c r="D25" s="204"/>
    </row>
    <row r="26" spans="2:4" ht="15">
      <c r="B26" s="104" t="s">
        <v>795</v>
      </c>
      <c r="C26" s="418"/>
      <c r="D26" s="204"/>
    </row>
    <row r="27" spans="2:4" ht="15">
      <c r="B27" s="104" t="s">
        <v>796</v>
      </c>
      <c r="C27" s="418"/>
      <c r="D27" s="204"/>
    </row>
    <row r="28" spans="2:4" ht="15">
      <c r="B28" s="104" t="s">
        <v>797</v>
      </c>
      <c r="C28" s="418"/>
      <c r="D28" s="204"/>
    </row>
    <row r="30" spans="1:5" ht="42" customHeight="1">
      <c r="A30" s="466" t="s">
        <v>868</v>
      </c>
      <c r="B30" s="466"/>
      <c r="C30" s="466"/>
      <c r="D30" s="466"/>
      <c r="E30" s="103"/>
    </row>
    <row r="32" spans="2:3" ht="15">
      <c r="B32" s="106" t="s">
        <v>2059</v>
      </c>
      <c r="C32" s="107" t="s">
        <v>867</v>
      </c>
    </row>
    <row r="33" spans="2:4" ht="15">
      <c r="B33" s="104" t="s">
        <v>798</v>
      </c>
      <c r="C33" s="418"/>
      <c r="D33" s="171"/>
    </row>
    <row r="34" spans="2:4" ht="15">
      <c r="B34" s="104" t="s">
        <v>799</v>
      </c>
      <c r="C34" s="418"/>
      <c r="D34" s="171"/>
    </row>
    <row r="35" spans="2:4" ht="15">
      <c r="B35" s="104" t="s">
        <v>800</v>
      </c>
      <c r="C35" s="418"/>
      <c r="D35" s="171"/>
    </row>
    <row r="36" spans="2:4" ht="15">
      <c r="B36" s="104" t="s">
        <v>801</v>
      </c>
      <c r="C36" s="418"/>
      <c r="D36" s="171"/>
    </row>
    <row r="37" spans="2:4" ht="15">
      <c r="B37" s="104" t="s">
        <v>802</v>
      </c>
      <c r="C37" s="418"/>
      <c r="D37" s="171"/>
    </row>
    <row r="38" spans="2:4" ht="15">
      <c r="B38" s="104" t="s">
        <v>803</v>
      </c>
      <c r="C38" s="418"/>
      <c r="D38" s="171"/>
    </row>
    <row r="39" spans="2:4" ht="15">
      <c r="B39" s="104" t="s">
        <v>804</v>
      </c>
      <c r="C39" s="418"/>
      <c r="D39" s="171"/>
    </row>
    <row r="40" spans="2:4" ht="15">
      <c r="B40" s="104" t="s">
        <v>805</v>
      </c>
      <c r="C40" s="418"/>
      <c r="D40" s="171"/>
    </row>
    <row r="41" spans="2:4" ht="15">
      <c r="B41" s="104" t="s">
        <v>806</v>
      </c>
      <c r="C41" s="418"/>
      <c r="D41" s="171"/>
    </row>
    <row r="42" spans="2:4" ht="15">
      <c r="B42" s="104" t="s">
        <v>807</v>
      </c>
      <c r="C42" s="418"/>
      <c r="D42" s="171"/>
    </row>
    <row r="43" spans="2:4" ht="15">
      <c r="B43" s="104"/>
      <c r="C43" s="418"/>
      <c r="D43" s="171"/>
    </row>
    <row r="44" spans="2:4" ht="15">
      <c r="B44" s="104" t="s">
        <v>808</v>
      </c>
      <c r="C44" s="418"/>
      <c r="D44" s="171"/>
    </row>
    <row r="45" spans="2:4" ht="15">
      <c r="B45" s="104" t="s">
        <v>809</v>
      </c>
      <c r="C45" s="418"/>
      <c r="D45" s="171"/>
    </row>
    <row r="46" spans="2:4" ht="15">
      <c r="B46" s="104" t="s">
        <v>810</v>
      </c>
      <c r="C46" s="418"/>
      <c r="D46" s="171"/>
    </row>
    <row r="47" spans="2:4" ht="15">
      <c r="B47" s="104" t="s">
        <v>811</v>
      </c>
      <c r="C47" s="418"/>
      <c r="D47" s="171"/>
    </row>
    <row r="48" spans="2:4" ht="15">
      <c r="B48" s="104" t="s">
        <v>812</v>
      </c>
      <c r="C48" s="418"/>
      <c r="D48" s="171"/>
    </row>
    <row r="49" spans="2:4" ht="15">
      <c r="B49" s="104" t="s">
        <v>813</v>
      </c>
      <c r="C49" s="418"/>
      <c r="D49" s="171"/>
    </row>
    <row r="50" spans="2:4" ht="15">
      <c r="B50" s="104" t="s">
        <v>814</v>
      </c>
      <c r="C50" s="418"/>
      <c r="D50" s="171"/>
    </row>
    <row r="51" spans="2:4" ht="15">
      <c r="B51" s="104" t="s">
        <v>815</v>
      </c>
      <c r="C51" s="418"/>
      <c r="D51" s="171"/>
    </row>
    <row r="52" spans="2:4" ht="15">
      <c r="B52" s="104" t="s">
        <v>816</v>
      </c>
      <c r="C52" s="418"/>
      <c r="D52" s="171"/>
    </row>
    <row r="53" spans="2:4" ht="15">
      <c r="B53" s="104" t="s">
        <v>817</v>
      </c>
      <c r="C53" s="418"/>
      <c r="D53" s="171"/>
    </row>
    <row r="54" spans="2:7" ht="15">
      <c r="B54" s="103"/>
      <c r="C54" s="103"/>
      <c r="D54" s="103"/>
      <c r="E54" s="103"/>
      <c r="F54" s="103"/>
      <c r="G54" s="103"/>
    </row>
    <row r="55" spans="1:7" ht="46.5" customHeight="1">
      <c r="A55" s="466" t="s">
        <v>869</v>
      </c>
      <c r="B55" s="466"/>
      <c r="C55" s="466"/>
      <c r="D55" s="466"/>
      <c r="E55" s="103"/>
      <c r="F55" s="103"/>
      <c r="G55" s="103"/>
    </row>
    <row r="56" spans="1:4" ht="15">
      <c r="A56" s="103"/>
      <c r="B56" s="105"/>
      <c r="C56" s="103"/>
      <c r="D56" s="103"/>
    </row>
    <row r="57" spans="1:4" ht="15">
      <c r="A57" s="103"/>
      <c r="B57" s="106" t="s">
        <v>2059</v>
      </c>
      <c r="C57" s="206" t="s">
        <v>867</v>
      </c>
      <c r="D57" s="103"/>
    </row>
    <row r="58" spans="1:4" ht="15">
      <c r="A58" s="103"/>
      <c r="B58" s="205" t="s">
        <v>818</v>
      </c>
      <c r="C58" s="418"/>
      <c r="D58" s="207"/>
    </row>
    <row r="59" spans="1:4" ht="15">
      <c r="A59" s="103"/>
      <c r="B59" s="205" t="s">
        <v>819</v>
      </c>
      <c r="C59" s="418"/>
      <c r="D59" s="207"/>
    </row>
    <row r="60" spans="1:4" ht="15">
      <c r="A60" s="103"/>
      <c r="B60" s="205" t="s">
        <v>820</v>
      </c>
      <c r="C60" s="418"/>
      <c r="D60" s="207"/>
    </row>
    <row r="61" spans="2:4" ht="15">
      <c r="B61" s="205" t="s">
        <v>821</v>
      </c>
      <c r="C61" s="418"/>
      <c r="D61" s="207"/>
    </row>
    <row r="62" spans="2:4" ht="15">
      <c r="B62" s="205" t="s">
        <v>822</v>
      </c>
      <c r="C62" s="418"/>
      <c r="D62" s="207"/>
    </row>
    <row r="63" spans="2:4" ht="15">
      <c r="B63" s="205" t="s">
        <v>823</v>
      </c>
      <c r="C63" s="418"/>
      <c r="D63" s="207"/>
    </row>
    <row r="64" spans="2:4" ht="15">
      <c r="B64" s="205" t="s">
        <v>824</v>
      </c>
      <c r="C64" s="418"/>
      <c r="D64" s="207"/>
    </row>
    <row r="65" spans="2:4" ht="15">
      <c r="B65" s="205" t="s">
        <v>825</v>
      </c>
      <c r="C65" s="418"/>
      <c r="D65" s="207"/>
    </row>
    <row r="66" spans="2:4" ht="15">
      <c r="B66" s="205" t="s">
        <v>826</v>
      </c>
      <c r="C66" s="418"/>
      <c r="D66" s="207"/>
    </row>
    <row r="67" spans="2:4" ht="15">
      <c r="B67" s="205"/>
      <c r="C67" s="418"/>
      <c r="D67" s="207"/>
    </row>
    <row r="68" spans="2:4" ht="15">
      <c r="B68" s="205" t="s">
        <v>827</v>
      </c>
      <c r="C68" s="418"/>
      <c r="D68" s="207"/>
    </row>
    <row r="69" spans="2:4" ht="15">
      <c r="B69" s="205" t="s">
        <v>828</v>
      </c>
      <c r="C69" s="418"/>
      <c r="D69" s="207"/>
    </row>
    <row r="70" spans="2:4" ht="15">
      <c r="B70" s="205" t="s">
        <v>829</v>
      </c>
      <c r="C70" s="418"/>
      <c r="D70" s="207"/>
    </row>
    <row r="71" spans="2:4" ht="15">
      <c r="B71" s="205" t="s">
        <v>830</v>
      </c>
      <c r="C71" s="418"/>
      <c r="D71" s="207"/>
    </row>
    <row r="72" spans="2:4" ht="15">
      <c r="B72" s="205" t="s">
        <v>831</v>
      </c>
      <c r="C72" s="418"/>
      <c r="D72" s="207"/>
    </row>
    <row r="73" spans="2:4" ht="15">
      <c r="B73" s="205" t="s">
        <v>832</v>
      </c>
      <c r="C73" s="418"/>
      <c r="D73" s="207"/>
    </row>
    <row r="74" spans="2:4" ht="15">
      <c r="B74" s="205"/>
      <c r="C74" s="418"/>
      <c r="D74" s="207"/>
    </row>
    <row r="75" spans="2:4" ht="15">
      <c r="B75" s="205" t="s">
        <v>833</v>
      </c>
      <c r="C75" s="418"/>
      <c r="D75" s="207"/>
    </row>
    <row r="76" spans="2:4" ht="15">
      <c r="B76" s="205" t="s">
        <v>834</v>
      </c>
      <c r="C76" s="418"/>
      <c r="D76" s="207"/>
    </row>
    <row r="77" spans="2:4" ht="15">
      <c r="B77" s="205" t="s">
        <v>835</v>
      </c>
      <c r="C77" s="418"/>
      <c r="D77" s="207"/>
    </row>
    <row r="78" spans="2:4" ht="15">
      <c r="B78" s="205" t="s">
        <v>836</v>
      </c>
      <c r="C78" s="418"/>
      <c r="D78" s="207"/>
    </row>
    <row r="79" spans="2:4" ht="15">
      <c r="B79" s="205" t="s">
        <v>837</v>
      </c>
      <c r="C79" s="418"/>
      <c r="D79" s="207"/>
    </row>
    <row r="80" spans="2:4" ht="15">
      <c r="B80" s="205" t="s">
        <v>838</v>
      </c>
      <c r="C80" s="418"/>
      <c r="D80" s="207"/>
    </row>
    <row r="81" spans="2:4" ht="15">
      <c r="B81" s="205" t="s">
        <v>839</v>
      </c>
      <c r="C81" s="418"/>
      <c r="D81" s="207"/>
    </row>
    <row r="82" spans="2:4" ht="15">
      <c r="B82" s="205" t="s">
        <v>840</v>
      </c>
      <c r="C82" s="418"/>
      <c r="D82" s="207"/>
    </row>
    <row r="83" spans="2:4" ht="15">
      <c r="B83" s="205" t="s">
        <v>841</v>
      </c>
      <c r="C83" s="418"/>
      <c r="D83" s="207"/>
    </row>
    <row r="84" spans="2:4" ht="15">
      <c r="B84" s="205"/>
      <c r="C84" s="418"/>
      <c r="D84" s="207"/>
    </row>
    <row r="85" spans="2:4" ht="15">
      <c r="B85" s="205" t="s">
        <v>842</v>
      </c>
      <c r="C85" s="418"/>
      <c r="D85" s="207"/>
    </row>
    <row r="86" spans="2:4" ht="15">
      <c r="B86" s="205" t="s">
        <v>843</v>
      </c>
      <c r="C86" s="418"/>
      <c r="D86" s="207"/>
    </row>
    <row r="87" spans="2:4" ht="15">
      <c r="B87" s="205" t="s">
        <v>844</v>
      </c>
      <c r="C87" s="418"/>
      <c r="D87" s="207"/>
    </row>
    <row r="88" spans="2:4" ht="15">
      <c r="B88" s="205" t="s">
        <v>845</v>
      </c>
      <c r="C88" s="418"/>
      <c r="D88" s="207"/>
    </row>
    <row r="89" spans="2:4" ht="15">
      <c r="B89" s="205" t="s">
        <v>846</v>
      </c>
      <c r="C89" s="418"/>
      <c r="D89" s="207"/>
    </row>
    <row r="90" spans="2:4" ht="15">
      <c r="B90" s="205" t="s">
        <v>847</v>
      </c>
      <c r="C90" s="418"/>
      <c r="D90" s="207"/>
    </row>
    <row r="92" spans="1:7" ht="45.75" customHeight="1">
      <c r="A92" s="466" t="s">
        <v>870</v>
      </c>
      <c r="B92" s="466"/>
      <c r="C92" s="466"/>
      <c r="D92" s="466"/>
      <c r="E92" s="103"/>
      <c r="F92" s="103"/>
      <c r="G92" s="103"/>
    </row>
    <row r="94" spans="2:3" ht="15">
      <c r="B94" s="106" t="s">
        <v>2059</v>
      </c>
      <c r="C94" s="206" t="s">
        <v>867</v>
      </c>
    </row>
    <row r="95" spans="2:6" ht="15">
      <c r="B95" s="205" t="s">
        <v>848</v>
      </c>
      <c r="C95" s="418"/>
      <c r="D95" s="207"/>
      <c r="E95" s="208"/>
      <c r="F95" s="208"/>
    </row>
    <row r="96" spans="2:6" ht="15">
      <c r="B96" s="205" t="s">
        <v>849</v>
      </c>
      <c r="C96" s="418"/>
      <c r="D96" s="207"/>
      <c r="E96" s="208"/>
      <c r="F96" s="208"/>
    </row>
    <row r="97" spans="2:6" ht="15">
      <c r="B97" s="205" t="s">
        <v>1958</v>
      </c>
      <c r="C97" s="418"/>
      <c r="D97" s="207"/>
      <c r="E97" s="208"/>
      <c r="F97" s="208"/>
    </row>
    <row r="98" spans="2:6" ht="15">
      <c r="B98" s="205" t="s">
        <v>850</v>
      </c>
      <c r="C98" s="418"/>
      <c r="D98" s="207"/>
      <c r="E98" s="208"/>
      <c r="F98" s="208"/>
    </row>
    <row r="99" spans="2:6" ht="15">
      <c r="B99" s="205" t="s">
        <v>851</v>
      </c>
      <c r="C99" s="418"/>
      <c r="D99" s="207"/>
      <c r="E99" s="208"/>
      <c r="F99" s="208"/>
    </row>
    <row r="100" spans="2:6" ht="15">
      <c r="B100" s="205" t="s">
        <v>1959</v>
      </c>
      <c r="C100" s="418"/>
      <c r="D100" s="207"/>
      <c r="E100" s="208"/>
      <c r="F100" s="208"/>
    </row>
    <row r="101" spans="2:6" ht="15">
      <c r="B101" s="205" t="s">
        <v>852</v>
      </c>
      <c r="C101" s="418"/>
      <c r="D101" s="207"/>
      <c r="E101" s="208"/>
      <c r="F101" s="208"/>
    </row>
    <row r="102" spans="2:6" ht="15">
      <c r="B102" s="205" t="s">
        <v>853</v>
      </c>
      <c r="C102" s="418"/>
      <c r="D102" s="207"/>
      <c r="E102" s="208"/>
      <c r="F102" s="208"/>
    </row>
    <row r="103" spans="2:6" ht="15">
      <c r="B103" s="205" t="s">
        <v>1960</v>
      </c>
      <c r="C103" s="418"/>
      <c r="D103" s="207"/>
      <c r="E103" s="208"/>
      <c r="F103" s="208"/>
    </row>
    <row r="104" spans="2:6" ht="15">
      <c r="B104" s="205" t="s">
        <v>1961</v>
      </c>
      <c r="C104" s="418"/>
      <c r="D104" s="207"/>
      <c r="E104" s="208"/>
      <c r="F104" s="208"/>
    </row>
    <row r="105" spans="2:6" ht="15">
      <c r="B105" s="205" t="s">
        <v>854</v>
      </c>
      <c r="C105" s="418"/>
      <c r="D105" s="207"/>
      <c r="E105" s="208"/>
      <c r="F105" s="208"/>
    </row>
    <row r="106" spans="2:6" ht="15">
      <c r="B106" s="205" t="s">
        <v>1962</v>
      </c>
      <c r="C106" s="418"/>
      <c r="D106" s="207"/>
      <c r="E106" s="208"/>
      <c r="F106" s="208"/>
    </row>
    <row r="107" spans="2:6" ht="15">
      <c r="B107" s="205" t="s">
        <v>1963</v>
      </c>
      <c r="C107" s="418"/>
      <c r="D107" s="207"/>
      <c r="E107" s="208"/>
      <c r="F107" s="208"/>
    </row>
    <row r="108" spans="2:6" ht="15">
      <c r="B108" s="205" t="s">
        <v>855</v>
      </c>
      <c r="C108" s="418"/>
      <c r="D108" s="207"/>
      <c r="E108" s="208"/>
      <c r="F108" s="208"/>
    </row>
    <row r="109" spans="2:6" ht="15">
      <c r="B109" s="205" t="s">
        <v>1964</v>
      </c>
      <c r="C109" s="418"/>
      <c r="D109" s="207"/>
      <c r="E109" s="208"/>
      <c r="F109" s="208"/>
    </row>
    <row r="110" spans="2:6" ht="15">
      <c r="B110" s="205" t="s">
        <v>1965</v>
      </c>
      <c r="C110" s="418"/>
      <c r="D110" s="207"/>
      <c r="E110" s="208"/>
      <c r="F110" s="208"/>
    </row>
    <row r="111" spans="2:6" ht="15">
      <c r="B111" s="205" t="s">
        <v>856</v>
      </c>
      <c r="C111" s="418"/>
      <c r="D111" s="207"/>
      <c r="E111" s="208"/>
      <c r="F111" s="208"/>
    </row>
    <row r="112" spans="2:6" ht="15">
      <c r="B112" s="205" t="s">
        <v>1966</v>
      </c>
      <c r="C112" s="418"/>
      <c r="D112" s="207"/>
      <c r="E112" s="208"/>
      <c r="F112" s="208"/>
    </row>
    <row r="113" spans="2:6" ht="15">
      <c r="B113" s="205"/>
      <c r="C113" s="418"/>
      <c r="D113" s="207"/>
      <c r="E113" s="208"/>
      <c r="F113" s="208"/>
    </row>
    <row r="114" spans="2:6" ht="15">
      <c r="B114" s="205" t="s">
        <v>857</v>
      </c>
      <c r="C114" s="418"/>
      <c r="D114" s="207"/>
      <c r="E114" s="208"/>
      <c r="F114" s="208"/>
    </row>
    <row r="115" spans="2:6" ht="15">
      <c r="B115" s="205" t="s">
        <v>858</v>
      </c>
      <c r="C115" s="418"/>
      <c r="D115" s="207"/>
      <c r="E115" s="208"/>
      <c r="F115" s="208"/>
    </row>
    <row r="116" spans="2:6" ht="15">
      <c r="B116" s="205" t="s">
        <v>1967</v>
      </c>
      <c r="C116" s="418"/>
      <c r="D116" s="207"/>
      <c r="E116" s="208"/>
      <c r="F116" s="208"/>
    </row>
    <row r="117" spans="2:6" ht="15">
      <c r="B117" s="205" t="s">
        <v>859</v>
      </c>
      <c r="C117" s="418"/>
      <c r="D117" s="207"/>
      <c r="E117" s="208"/>
      <c r="F117" s="208"/>
    </row>
    <row r="118" spans="2:6" ht="15">
      <c r="B118" s="205" t="s">
        <v>860</v>
      </c>
      <c r="C118" s="418"/>
      <c r="D118" s="207"/>
      <c r="E118" s="208"/>
      <c r="F118" s="208"/>
    </row>
    <row r="119" spans="2:6" ht="15">
      <c r="B119" s="205" t="s">
        <v>1968</v>
      </c>
      <c r="C119" s="418"/>
      <c r="D119" s="207"/>
      <c r="E119" s="208"/>
      <c r="F119" s="208"/>
    </row>
    <row r="120" spans="2:6" ht="15">
      <c r="B120" s="205" t="s">
        <v>861</v>
      </c>
      <c r="C120" s="418"/>
      <c r="D120" s="207"/>
      <c r="E120" s="208"/>
      <c r="F120" s="208"/>
    </row>
    <row r="121" spans="2:6" ht="15">
      <c r="B121" s="205" t="s">
        <v>862</v>
      </c>
      <c r="C121" s="418"/>
      <c r="D121" s="207"/>
      <c r="E121" s="208"/>
      <c r="F121" s="208"/>
    </row>
    <row r="122" spans="2:6" ht="15">
      <c r="B122" s="205" t="s">
        <v>1969</v>
      </c>
      <c r="C122" s="418"/>
      <c r="D122" s="207"/>
      <c r="E122" s="208"/>
      <c r="F122" s="208"/>
    </row>
    <row r="123" spans="2:6" ht="15">
      <c r="B123" s="205" t="s">
        <v>1974</v>
      </c>
      <c r="C123" s="418"/>
      <c r="D123" s="207"/>
      <c r="E123" s="208"/>
      <c r="F123" s="208"/>
    </row>
    <row r="124" spans="2:6" ht="15">
      <c r="B124" s="205" t="s">
        <v>863</v>
      </c>
      <c r="C124" s="418"/>
      <c r="D124" s="207"/>
      <c r="E124" s="208"/>
      <c r="F124" s="208"/>
    </row>
    <row r="125" spans="2:6" ht="15">
      <c r="B125" s="205" t="s">
        <v>1975</v>
      </c>
      <c r="C125" s="418"/>
      <c r="D125" s="207"/>
      <c r="E125" s="208"/>
      <c r="F125" s="208"/>
    </row>
    <row r="126" spans="2:6" ht="15">
      <c r="B126" s="205" t="s">
        <v>1976</v>
      </c>
      <c r="C126" s="418"/>
      <c r="D126" s="207"/>
      <c r="E126" s="208"/>
      <c r="F126" s="208"/>
    </row>
    <row r="127" spans="2:6" ht="15">
      <c r="B127" s="205" t="s">
        <v>864</v>
      </c>
      <c r="C127" s="418"/>
      <c r="D127" s="207"/>
      <c r="E127" s="208"/>
      <c r="F127" s="208"/>
    </row>
    <row r="128" spans="2:6" ht="15">
      <c r="B128" s="205" t="s">
        <v>1977</v>
      </c>
      <c r="C128" s="418"/>
      <c r="D128" s="207"/>
      <c r="E128" s="208"/>
      <c r="F128" s="208"/>
    </row>
    <row r="129" spans="2:6" ht="15">
      <c r="B129" s="205" t="s">
        <v>1978</v>
      </c>
      <c r="C129" s="418"/>
      <c r="D129" s="207"/>
      <c r="E129" s="208"/>
      <c r="F129" s="208"/>
    </row>
    <row r="130" spans="2:6" ht="15">
      <c r="B130" s="205" t="s">
        <v>865</v>
      </c>
      <c r="C130" s="418"/>
      <c r="D130" s="207"/>
      <c r="E130" s="208"/>
      <c r="F130" s="208"/>
    </row>
    <row r="131" spans="2:6" ht="15">
      <c r="B131" s="205" t="s">
        <v>1979</v>
      </c>
      <c r="C131" s="418"/>
      <c r="D131" s="207"/>
      <c r="E131" s="208"/>
      <c r="F131" s="208"/>
    </row>
    <row r="132" ht="15">
      <c r="C132" s="330"/>
    </row>
  </sheetData>
  <mergeCells count="6">
    <mergeCell ref="A92:D92"/>
    <mergeCell ref="A2:D2"/>
    <mergeCell ref="A30:D30"/>
    <mergeCell ref="A55:D55"/>
    <mergeCell ref="B3:C3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X31"/>
  <sheetViews>
    <sheetView workbookViewId="0" topLeftCell="A1">
      <selection activeCell="A4" sqref="A4"/>
    </sheetView>
  </sheetViews>
  <sheetFormatPr defaultColWidth="9.00390625" defaultRowHeight="12.75"/>
  <cols>
    <col min="2" max="20" width="10.75390625" style="0" customWidth="1"/>
  </cols>
  <sheetData>
    <row r="1" spans="1:24" ht="18.75">
      <c r="A1" s="285"/>
      <c r="B1" s="285"/>
      <c r="C1" s="285"/>
      <c r="D1" s="286" t="s">
        <v>1511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470"/>
      <c r="T1" s="470"/>
      <c r="U1" s="285"/>
      <c r="V1" s="285"/>
      <c r="W1" s="285"/>
      <c r="X1" s="285"/>
    </row>
    <row r="2" spans="1:24" ht="18.75">
      <c r="A2" s="285"/>
      <c r="B2" s="285"/>
      <c r="C2" s="285"/>
      <c r="D2" s="286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7"/>
      <c r="T2" s="287"/>
      <c r="U2" s="285"/>
      <c r="V2" s="285"/>
      <c r="W2" s="285"/>
      <c r="X2" s="285"/>
    </row>
    <row r="3" spans="1:24" ht="15.75">
      <c r="A3" s="471" t="s">
        <v>980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288" t="s">
        <v>1512</v>
      </c>
      <c r="P3" s="285"/>
      <c r="Q3" s="285"/>
      <c r="R3" s="285"/>
      <c r="S3" s="289"/>
      <c r="T3" s="289"/>
      <c r="U3" s="285"/>
      <c r="V3" s="285"/>
      <c r="W3" s="285"/>
      <c r="X3" s="285"/>
    </row>
    <row r="4" spans="1:24" ht="15.75">
      <c r="A4" s="290" t="s">
        <v>1067</v>
      </c>
      <c r="B4" s="285"/>
      <c r="C4" s="285"/>
      <c r="D4" s="291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9"/>
      <c r="T4" s="289"/>
      <c r="U4" s="285"/>
      <c r="V4" s="285"/>
      <c r="W4" s="285"/>
      <c r="X4" s="285"/>
    </row>
    <row r="5" spans="1:24" ht="13.5" thickBo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</row>
    <row r="6" spans="1:24" ht="16.5" thickBot="1">
      <c r="A6" s="292" t="s">
        <v>891</v>
      </c>
      <c r="B6" s="293">
        <v>100</v>
      </c>
      <c r="C6" s="294">
        <v>150</v>
      </c>
      <c r="D6" s="294">
        <v>200</v>
      </c>
      <c r="E6" s="294">
        <v>250</v>
      </c>
      <c r="F6" s="294">
        <v>300</v>
      </c>
      <c r="G6" s="294">
        <v>350</v>
      </c>
      <c r="H6" s="294">
        <v>400</v>
      </c>
      <c r="I6" s="294">
        <v>450</v>
      </c>
      <c r="J6" s="294">
        <v>500</v>
      </c>
      <c r="K6" s="294">
        <v>550</v>
      </c>
      <c r="L6" s="294">
        <v>600</v>
      </c>
      <c r="M6" s="294">
        <v>650</v>
      </c>
      <c r="N6" s="294">
        <v>700</v>
      </c>
      <c r="O6" s="294">
        <v>750</v>
      </c>
      <c r="P6" s="294">
        <v>800</v>
      </c>
      <c r="Q6" s="294">
        <v>850</v>
      </c>
      <c r="R6" s="294">
        <v>900</v>
      </c>
      <c r="S6" s="294">
        <v>950</v>
      </c>
      <c r="T6" s="294">
        <v>1000</v>
      </c>
      <c r="U6" s="294">
        <v>1050</v>
      </c>
      <c r="V6" s="294">
        <v>1100</v>
      </c>
      <c r="W6" s="294">
        <v>1150</v>
      </c>
      <c r="X6" s="295">
        <v>1200</v>
      </c>
    </row>
    <row r="7" spans="1:24" ht="15.75">
      <c r="A7" s="296">
        <v>100</v>
      </c>
      <c r="B7" s="297">
        <v>206</v>
      </c>
      <c r="C7" s="298">
        <v>223</v>
      </c>
      <c r="D7" s="298">
        <v>242</v>
      </c>
      <c r="E7" s="298">
        <v>256</v>
      </c>
      <c r="F7" s="298">
        <v>271</v>
      </c>
      <c r="G7" s="298">
        <v>286</v>
      </c>
      <c r="H7" s="298">
        <v>302</v>
      </c>
      <c r="I7" s="298">
        <v>317</v>
      </c>
      <c r="J7" s="298">
        <v>332</v>
      </c>
      <c r="K7" s="298">
        <v>359</v>
      </c>
      <c r="L7" s="298">
        <v>376</v>
      </c>
      <c r="M7" s="298">
        <v>391</v>
      </c>
      <c r="N7" s="298">
        <v>412</v>
      </c>
      <c r="O7" s="298">
        <v>431</v>
      </c>
      <c r="P7" s="298">
        <v>449</v>
      </c>
      <c r="Q7" s="298">
        <v>473</v>
      </c>
      <c r="R7" s="298">
        <v>494</v>
      </c>
      <c r="S7" s="298">
        <v>510</v>
      </c>
      <c r="T7" s="298">
        <v>531</v>
      </c>
      <c r="U7" s="298">
        <v>584</v>
      </c>
      <c r="V7" s="298">
        <v>662</v>
      </c>
      <c r="W7" s="298">
        <v>769</v>
      </c>
      <c r="X7" s="299">
        <v>792</v>
      </c>
    </row>
    <row r="8" spans="1:24" ht="15.75">
      <c r="A8" s="300">
        <v>150</v>
      </c>
      <c r="B8" s="301">
        <v>227</v>
      </c>
      <c r="C8" s="302">
        <v>242</v>
      </c>
      <c r="D8" s="302">
        <v>258</v>
      </c>
      <c r="E8" s="302">
        <v>271</v>
      </c>
      <c r="F8" s="302">
        <v>286</v>
      </c>
      <c r="G8" s="302">
        <v>302</v>
      </c>
      <c r="H8" s="302">
        <v>317</v>
      </c>
      <c r="I8" s="302">
        <v>334</v>
      </c>
      <c r="J8" s="302">
        <v>351</v>
      </c>
      <c r="K8" s="302">
        <v>380</v>
      </c>
      <c r="L8" s="302">
        <v>397</v>
      </c>
      <c r="M8" s="302">
        <v>407</v>
      </c>
      <c r="N8" s="302">
        <v>435</v>
      </c>
      <c r="O8" s="302">
        <v>452</v>
      </c>
      <c r="P8" s="302">
        <v>468</v>
      </c>
      <c r="Q8" s="302">
        <v>496</v>
      </c>
      <c r="R8" s="302">
        <v>517</v>
      </c>
      <c r="S8" s="302">
        <v>533</v>
      </c>
      <c r="T8" s="302">
        <v>552</v>
      </c>
      <c r="U8" s="302">
        <v>607</v>
      </c>
      <c r="V8" s="302">
        <v>689</v>
      </c>
      <c r="W8" s="302">
        <v>800</v>
      </c>
      <c r="X8" s="303">
        <v>819</v>
      </c>
    </row>
    <row r="9" spans="1:24" ht="15.75">
      <c r="A9" s="300">
        <v>200</v>
      </c>
      <c r="B9" s="301">
        <v>242</v>
      </c>
      <c r="C9" s="302">
        <v>256</v>
      </c>
      <c r="D9" s="302">
        <v>271</v>
      </c>
      <c r="E9" s="302">
        <v>286</v>
      </c>
      <c r="F9" s="302">
        <v>307</v>
      </c>
      <c r="G9" s="302">
        <v>323</v>
      </c>
      <c r="H9" s="302">
        <v>344</v>
      </c>
      <c r="I9" s="302">
        <v>359</v>
      </c>
      <c r="J9" s="302">
        <v>372</v>
      </c>
      <c r="K9" s="302">
        <v>397</v>
      </c>
      <c r="L9" s="302">
        <v>416</v>
      </c>
      <c r="M9" s="302">
        <v>433</v>
      </c>
      <c r="N9" s="302">
        <v>452</v>
      </c>
      <c r="O9" s="302">
        <v>468</v>
      </c>
      <c r="P9" s="302">
        <v>489</v>
      </c>
      <c r="Q9" s="302">
        <v>521</v>
      </c>
      <c r="R9" s="302">
        <v>538</v>
      </c>
      <c r="S9" s="302">
        <v>552</v>
      </c>
      <c r="T9" s="302">
        <v>578</v>
      </c>
      <c r="U9" s="302">
        <v>624</v>
      </c>
      <c r="V9" s="302">
        <v>701</v>
      </c>
      <c r="W9" s="302">
        <v>811</v>
      </c>
      <c r="X9" s="303">
        <v>842</v>
      </c>
    </row>
    <row r="10" spans="1:24" ht="15.75">
      <c r="A10" s="300">
        <v>250</v>
      </c>
      <c r="B10" s="301">
        <v>258</v>
      </c>
      <c r="C10" s="302">
        <v>273</v>
      </c>
      <c r="D10" s="302">
        <v>288</v>
      </c>
      <c r="E10" s="302">
        <v>309</v>
      </c>
      <c r="F10" s="302">
        <v>328</v>
      </c>
      <c r="G10" s="302">
        <v>344</v>
      </c>
      <c r="H10" s="302">
        <v>365</v>
      </c>
      <c r="I10" s="302">
        <v>380</v>
      </c>
      <c r="J10" s="302">
        <v>393</v>
      </c>
      <c r="K10" s="302">
        <v>422</v>
      </c>
      <c r="L10" s="302">
        <v>437</v>
      </c>
      <c r="M10" s="302">
        <v>452</v>
      </c>
      <c r="N10" s="302">
        <v>479</v>
      </c>
      <c r="O10" s="302">
        <v>496</v>
      </c>
      <c r="P10" s="302">
        <v>517</v>
      </c>
      <c r="Q10" s="302">
        <v>542</v>
      </c>
      <c r="R10" s="302">
        <v>561</v>
      </c>
      <c r="S10" s="302">
        <v>584</v>
      </c>
      <c r="T10" s="302">
        <v>607</v>
      </c>
      <c r="U10" s="302">
        <v>653</v>
      </c>
      <c r="V10" s="302">
        <v>731</v>
      </c>
      <c r="W10" s="302">
        <v>842</v>
      </c>
      <c r="X10" s="303">
        <v>859</v>
      </c>
    </row>
    <row r="11" spans="1:24" ht="15.75">
      <c r="A11" s="300">
        <v>300</v>
      </c>
      <c r="B11" s="301">
        <v>271</v>
      </c>
      <c r="C11" s="302">
        <v>286</v>
      </c>
      <c r="D11" s="302">
        <v>309</v>
      </c>
      <c r="E11" s="302">
        <v>328</v>
      </c>
      <c r="F11" s="302">
        <v>344</v>
      </c>
      <c r="G11" s="302">
        <v>365</v>
      </c>
      <c r="H11" s="302">
        <v>382</v>
      </c>
      <c r="I11" s="302">
        <v>401</v>
      </c>
      <c r="J11" s="302">
        <v>416</v>
      </c>
      <c r="K11" s="302">
        <v>447</v>
      </c>
      <c r="L11" s="302">
        <v>462</v>
      </c>
      <c r="M11" s="302">
        <v>473</v>
      </c>
      <c r="N11" s="302">
        <v>496</v>
      </c>
      <c r="O11" s="302">
        <v>517</v>
      </c>
      <c r="P11" s="302">
        <v>542</v>
      </c>
      <c r="Q11" s="302">
        <v>565</v>
      </c>
      <c r="R11" s="302">
        <v>584</v>
      </c>
      <c r="S11" s="302">
        <v>599</v>
      </c>
      <c r="T11" s="302">
        <v>622</v>
      </c>
      <c r="U11" s="302">
        <v>664</v>
      </c>
      <c r="V11" s="302">
        <v>741</v>
      </c>
      <c r="W11" s="302">
        <v>857</v>
      </c>
      <c r="X11" s="303">
        <v>876</v>
      </c>
    </row>
    <row r="12" spans="1:24" ht="15.75">
      <c r="A12" s="300">
        <v>350</v>
      </c>
      <c r="B12" s="301">
        <v>286</v>
      </c>
      <c r="C12" s="302">
        <v>302</v>
      </c>
      <c r="D12" s="302">
        <v>328</v>
      </c>
      <c r="E12" s="302">
        <v>344</v>
      </c>
      <c r="F12" s="302">
        <v>365</v>
      </c>
      <c r="G12" s="302">
        <v>380</v>
      </c>
      <c r="H12" s="302">
        <v>401</v>
      </c>
      <c r="I12" s="302">
        <v>418</v>
      </c>
      <c r="J12" s="302">
        <v>435</v>
      </c>
      <c r="K12" s="302">
        <v>462</v>
      </c>
      <c r="L12" s="302">
        <v>479</v>
      </c>
      <c r="M12" s="302">
        <v>494</v>
      </c>
      <c r="N12" s="302">
        <v>527</v>
      </c>
      <c r="O12" s="302">
        <v>542</v>
      </c>
      <c r="P12" s="302">
        <v>561</v>
      </c>
      <c r="Q12" s="302">
        <v>584</v>
      </c>
      <c r="R12" s="302">
        <v>605</v>
      </c>
      <c r="S12" s="302">
        <v>617</v>
      </c>
      <c r="T12" s="302">
        <v>638</v>
      </c>
      <c r="U12" s="302">
        <v>676</v>
      </c>
      <c r="V12" s="302">
        <v>790</v>
      </c>
      <c r="W12" s="302">
        <v>914</v>
      </c>
      <c r="X12" s="303">
        <v>932</v>
      </c>
    </row>
    <row r="13" spans="1:24" ht="15.75">
      <c r="A13" s="300">
        <v>400</v>
      </c>
      <c r="B13" s="301">
        <v>300</v>
      </c>
      <c r="C13" s="302">
        <v>317</v>
      </c>
      <c r="D13" s="302">
        <v>344</v>
      </c>
      <c r="E13" s="302">
        <v>363</v>
      </c>
      <c r="F13" s="302">
        <v>380</v>
      </c>
      <c r="G13" s="302">
        <v>397</v>
      </c>
      <c r="H13" s="302">
        <v>418</v>
      </c>
      <c r="I13" s="302">
        <v>435</v>
      </c>
      <c r="J13" s="302">
        <v>449</v>
      </c>
      <c r="K13" s="302">
        <v>477</v>
      </c>
      <c r="L13" s="302">
        <v>504</v>
      </c>
      <c r="M13" s="302">
        <v>521</v>
      </c>
      <c r="N13" s="302">
        <v>542</v>
      </c>
      <c r="O13" s="302">
        <v>557</v>
      </c>
      <c r="P13" s="302">
        <v>580</v>
      </c>
      <c r="Q13" s="302">
        <v>605</v>
      </c>
      <c r="R13" s="302">
        <v>622</v>
      </c>
      <c r="S13" s="302">
        <v>634</v>
      </c>
      <c r="T13" s="302">
        <v>683</v>
      </c>
      <c r="U13" s="302">
        <v>720</v>
      </c>
      <c r="V13" s="302">
        <v>804</v>
      </c>
      <c r="W13" s="302">
        <v>932</v>
      </c>
      <c r="X13" s="303">
        <v>949</v>
      </c>
    </row>
    <row r="14" spans="1:24" ht="15.75">
      <c r="A14" s="300">
        <v>450</v>
      </c>
      <c r="B14" s="301">
        <v>317</v>
      </c>
      <c r="C14" s="302">
        <v>334</v>
      </c>
      <c r="D14" s="302">
        <v>359</v>
      </c>
      <c r="E14" s="302">
        <v>380</v>
      </c>
      <c r="F14" s="302">
        <v>397</v>
      </c>
      <c r="G14" s="302">
        <v>416</v>
      </c>
      <c r="H14" s="302">
        <v>435</v>
      </c>
      <c r="I14" s="302">
        <v>452</v>
      </c>
      <c r="J14" s="302">
        <v>466</v>
      </c>
      <c r="K14" s="302">
        <v>504</v>
      </c>
      <c r="L14" s="302">
        <v>525</v>
      </c>
      <c r="M14" s="302">
        <v>538</v>
      </c>
      <c r="N14" s="302">
        <v>561</v>
      </c>
      <c r="O14" s="302">
        <v>578</v>
      </c>
      <c r="P14" s="302">
        <v>594</v>
      </c>
      <c r="Q14" s="302">
        <v>622</v>
      </c>
      <c r="R14" s="302">
        <v>666</v>
      </c>
      <c r="S14" s="302">
        <v>680</v>
      </c>
      <c r="T14" s="302">
        <v>697</v>
      </c>
      <c r="U14" s="302">
        <v>735</v>
      </c>
      <c r="V14" s="302">
        <v>821</v>
      </c>
      <c r="W14" s="302">
        <v>945</v>
      </c>
      <c r="X14" s="303">
        <v>964</v>
      </c>
    </row>
    <row r="15" spans="1:24" ht="15.75">
      <c r="A15" s="300">
        <v>500</v>
      </c>
      <c r="B15" s="301">
        <v>332</v>
      </c>
      <c r="C15" s="302">
        <v>349</v>
      </c>
      <c r="D15" s="302">
        <v>374</v>
      </c>
      <c r="E15" s="302">
        <v>391</v>
      </c>
      <c r="F15" s="302">
        <v>416</v>
      </c>
      <c r="G15" s="302">
        <v>433</v>
      </c>
      <c r="H15" s="302">
        <v>449</v>
      </c>
      <c r="I15" s="302">
        <v>466</v>
      </c>
      <c r="J15" s="302">
        <v>494</v>
      </c>
      <c r="K15" s="302">
        <v>525</v>
      </c>
      <c r="L15" s="302">
        <v>542</v>
      </c>
      <c r="M15" s="302">
        <v>552</v>
      </c>
      <c r="N15" s="302">
        <v>578</v>
      </c>
      <c r="O15" s="302">
        <v>592</v>
      </c>
      <c r="P15" s="302">
        <v>641</v>
      </c>
      <c r="Q15" s="302">
        <v>666</v>
      </c>
      <c r="R15" s="302">
        <v>680</v>
      </c>
      <c r="S15" s="302">
        <v>695</v>
      </c>
      <c r="T15" s="302">
        <v>712</v>
      </c>
      <c r="U15" s="302">
        <v>746</v>
      </c>
      <c r="V15" s="302">
        <v>832</v>
      </c>
      <c r="W15" s="302">
        <v>962</v>
      </c>
      <c r="X15" s="303">
        <v>981</v>
      </c>
    </row>
    <row r="16" spans="1:24" ht="15.75">
      <c r="A16" s="300">
        <v>550</v>
      </c>
      <c r="B16" s="301">
        <v>399</v>
      </c>
      <c r="C16" s="302">
        <v>414</v>
      </c>
      <c r="D16" s="302">
        <v>435</v>
      </c>
      <c r="E16" s="302">
        <v>454</v>
      </c>
      <c r="F16" s="302">
        <v>477</v>
      </c>
      <c r="G16" s="302">
        <v>485</v>
      </c>
      <c r="H16" s="302">
        <v>502</v>
      </c>
      <c r="I16" s="302">
        <v>529</v>
      </c>
      <c r="J16" s="302">
        <v>546</v>
      </c>
      <c r="K16" s="302">
        <v>626</v>
      </c>
      <c r="L16" s="302">
        <v>641</v>
      </c>
      <c r="M16" s="302">
        <v>657</v>
      </c>
      <c r="N16" s="302">
        <v>710</v>
      </c>
      <c r="O16" s="302">
        <v>725</v>
      </c>
      <c r="P16" s="302">
        <v>741</v>
      </c>
      <c r="Q16" s="302">
        <v>771</v>
      </c>
      <c r="R16" s="302">
        <v>785</v>
      </c>
      <c r="S16" s="302">
        <v>794</v>
      </c>
      <c r="T16" s="302">
        <v>817</v>
      </c>
      <c r="U16" s="302">
        <v>840</v>
      </c>
      <c r="V16" s="302">
        <v>853</v>
      </c>
      <c r="W16" s="302">
        <v>985</v>
      </c>
      <c r="X16" s="303">
        <v>1002</v>
      </c>
    </row>
    <row r="17" spans="1:24" ht="15.75">
      <c r="A17" s="300">
        <v>600</v>
      </c>
      <c r="B17" s="301">
        <v>407</v>
      </c>
      <c r="C17" s="302">
        <v>424</v>
      </c>
      <c r="D17" s="302">
        <v>439</v>
      </c>
      <c r="E17" s="302">
        <v>462</v>
      </c>
      <c r="F17" s="302">
        <v>483</v>
      </c>
      <c r="G17" s="302">
        <v>496</v>
      </c>
      <c r="H17" s="302">
        <v>525</v>
      </c>
      <c r="I17" s="302">
        <v>544</v>
      </c>
      <c r="J17" s="302">
        <v>557</v>
      </c>
      <c r="K17" s="302">
        <v>634</v>
      </c>
      <c r="L17" s="302">
        <v>657</v>
      </c>
      <c r="M17" s="302">
        <v>701</v>
      </c>
      <c r="N17" s="302">
        <v>722</v>
      </c>
      <c r="O17" s="302">
        <v>737</v>
      </c>
      <c r="P17" s="302">
        <v>750</v>
      </c>
      <c r="Q17" s="302">
        <v>779</v>
      </c>
      <c r="R17" s="302">
        <v>794</v>
      </c>
      <c r="S17" s="302">
        <v>806</v>
      </c>
      <c r="T17" s="302">
        <v>825</v>
      </c>
      <c r="U17" s="302">
        <v>851</v>
      </c>
      <c r="V17" s="302">
        <v>865</v>
      </c>
      <c r="W17" s="302">
        <v>998</v>
      </c>
      <c r="X17" s="303">
        <v>1016</v>
      </c>
    </row>
    <row r="18" spans="1:24" ht="15.75">
      <c r="A18" s="300">
        <v>650</v>
      </c>
      <c r="B18" s="301">
        <v>424</v>
      </c>
      <c r="C18" s="302">
        <v>437</v>
      </c>
      <c r="D18" s="302">
        <v>462</v>
      </c>
      <c r="E18" s="302">
        <v>477</v>
      </c>
      <c r="F18" s="302">
        <v>498</v>
      </c>
      <c r="G18" s="302">
        <v>512</v>
      </c>
      <c r="H18" s="302">
        <v>546</v>
      </c>
      <c r="I18" s="302">
        <v>559</v>
      </c>
      <c r="J18" s="302">
        <v>567</v>
      </c>
      <c r="K18" s="302">
        <v>657</v>
      </c>
      <c r="L18" s="302">
        <v>706</v>
      </c>
      <c r="M18" s="302">
        <v>718</v>
      </c>
      <c r="N18" s="302">
        <v>739</v>
      </c>
      <c r="O18" s="302">
        <v>750</v>
      </c>
      <c r="P18" s="302">
        <v>767</v>
      </c>
      <c r="Q18" s="302">
        <v>794</v>
      </c>
      <c r="R18" s="302">
        <v>811</v>
      </c>
      <c r="S18" s="302">
        <v>821</v>
      </c>
      <c r="T18" s="302">
        <v>840</v>
      </c>
      <c r="U18" s="302">
        <v>867</v>
      </c>
      <c r="V18" s="302">
        <v>880</v>
      </c>
      <c r="W18" s="302">
        <v>1014</v>
      </c>
      <c r="X18" s="303">
        <v>1033</v>
      </c>
    </row>
    <row r="19" spans="1:24" ht="15.75">
      <c r="A19" s="300">
        <v>700</v>
      </c>
      <c r="B19" s="301">
        <v>439</v>
      </c>
      <c r="C19" s="302">
        <v>462</v>
      </c>
      <c r="D19" s="302">
        <v>477</v>
      </c>
      <c r="E19" s="302">
        <v>500</v>
      </c>
      <c r="F19" s="302">
        <v>517</v>
      </c>
      <c r="G19" s="302">
        <v>546</v>
      </c>
      <c r="H19" s="302">
        <v>561</v>
      </c>
      <c r="I19" s="302">
        <v>573</v>
      </c>
      <c r="J19" s="302">
        <v>590</v>
      </c>
      <c r="K19" s="302">
        <v>710</v>
      </c>
      <c r="L19" s="302">
        <v>725</v>
      </c>
      <c r="M19" s="302">
        <v>739</v>
      </c>
      <c r="N19" s="302">
        <v>754</v>
      </c>
      <c r="O19" s="302">
        <v>769</v>
      </c>
      <c r="P19" s="302">
        <v>785</v>
      </c>
      <c r="Q19" s="302">
        <v>817</v>
      </c>
      <c r="R19" s="302">
        <v>825</v>
      </c>
      <c r="S19" s="302">
        <v>840</v>
      </c>
      <c r="T19" s="302">
        <v>859</v>
      </c>
      <c r="U19" s="302">
        <v>884</v>
      </c>
      <c r="V19" s="302">
        <v>889</v>
      </c>
      <c r="W19" s="302">
        <v>1035</v>
      </c>
      <c r="X19" s="303">
        <v>1052</v>
      </c>
    </row>
    <row r="20" spans="1:24" ht="15.75">
      <c r="A20" s="300">
        <v>750</v>
      </c>
      <c r="B20" s="301">
        <v>460</v>
      </c>
      <c r="C20" s="302">
        <v>479</v>
      </c>
      <c r="D20" s="302">
        <v>498</v>
      </c>
      <c r="E20" s="302">
        <v>519</v>
      </c>
      <c r="F20" s="302">
        <v>538</v>
      </c>
      <c r="G20" s="302">
        <v>561</v>
      </c>
      <c r="H20" s="302">
        <v>575</v>
      </c>
      <c r="I20" s="302">
        <v>594</v>
      </c>
      <c r="J20" s="302">
        <v>607</v>
      </c>
      <c r="K20" s="302">
        <v>725</v>
      </c>
      <c r="L20" s="302">
        <v>743</v>
      </c>
      <c r="M20" s="302">
        <v>752</v>
      </c>
      <c r="N20" s="302">
        <v>771</v>
      </c>
      <c r="O20" s="302">
        <v>785</v>
      </c>
      <c r="P20" s="302">
        <v>802</v>
      </c>
      <c r="Q20" s="302">
        <v>827</v>
      </c>
      <c r="R20" s="302">
        <v>842</v>
      </c>
      <c r="S20" s="302">
        <v>857</v>
      </c>
      <c r="T20" s="302">
        <v>876</v>
      </c>
      <c r="U20" s="302">
        <v>903</v>
      </c>
      <c r="V20" s="302">
        <v>918</v>
      </c>
      <c r="W20" s="302">
        <v>1052</v>
      </c>
      <c r="X20" s="303">
        <v>1073</v>
      </c>
    </row>
    <row r="21" spans="1:24" ht="15.75">
      <c r="A21" s="300">
        <v>800</v>
      </c>
      <c r="B21" s="301">
        <v>470</v>
      </c>
      <c r="C21" s="302">
        <v>487</v>
      </c>
      <c r="D21" s="302">
        <v>508</v>
      </c>
      <c r="E21" s="302">
        <v>529</v>
      </c>
      <c r="F21" s="302">
        <v>552</v>
      </c>
      <c r="G21" s="302">
        <v>567</v>
      </c>
      <c r="H21" s="302">
        <v>586</v>
      </c>
      <c r="I21" s="302">
        <v>601</v>
      </c>
      <c r="J21" s="302">
        <v>645</v>
      </c>
      <c r="K21" s="302">
        <v>737</v>
      </c>
      <c r="L21" s="302">
        <v>750</v>
      </c>
      <c r="M21" s="302">
        <v>760</v>
      </c>
      <c r="N21" s="302">
        <v>777</v>
      </c>
      <c r="O21" s="302">
        <v>794</v>
      </c>
      <c r="P21" s="302">
        <v>806</v>
      </c>
      <c r="Q21" s="302">
        <v>838</v>
      </c>
      <c r="R21" s="302">
        <v>853</v>
      </c>
      <c r="S21" s="302">
        <v>865</v>
      </c>
      <c r="T21" s="302">
        <v>886</v>
      </c>
      <c r="U21" s="302">
        <v>911</v>
      </c>
      <c r="V21" s="302">
        <v>922</v>
      </c>
      <c r="W21" s="302">
        <v>1063</v>
      </c>
      <c r="X21" s="303">
        <v>1084</v>
      </c>
    </row>
    <row r="22" spans="1:24" ht="15.75">
      <c r="A22" s="300">
        <v>850</v>
      </c>
      <c r="B22" s="301">
        <v>496</v>
      </c>
      <c r="C22" s="302">
        <v>512</v>
      </c>
      <c r="D22" s="302">
        <v>538</v>
      </c>
      <c r="E22" s="302">
        <v>557</v>
      </c>
      <c r="F22" s="302">
        <v>578</v>
      </c>
      <c r="G22" s="302">
        <v>594</v>
      </c>
      <c r="H22" s="302">
        <v>611</v>
      </c>
      <c r="I22" s="302">
        <v>626</v>
      </c>
      <c r="J22" s="302">
        <v>670</v>
      </c>
      <c r="K22" s="302">
        <v>760</v>
      </c>
      <c r="L22" s="302">
        <v>773</v>
      </c>
      <c r="M22" s="302">
        <v>785</v>
      </c>
      <c r="N22" s="302">
        <v>806</v>
      </c>
      <c r="O22" s="302">
        <v>819</v>
      </c>
      <c r="P22" s="302">
        <v>834</v>
      </c>
      <c r="Q22" s="302">
        <v>857</v>
      </c>
      <c r="R22" s="302">
        <v>872</v>
      </c>
      <c r="S22" s="302">
        <v>884</v>
      </c>
      <c r="T22" s="302">
        <v>905</v>
      </c>
      <c r="U22" s="302">
        <v>928</v>
      </c>
      <c r="V22" s="302">
        <v>939</v>
      </c>
      <c r="W22" s="302">
        <v>1084</v>
      </c>
      <c r="X22" s="303">
        <v>1111</v>
      </c>
    </row>
    <row r="23" spans="1:24" ht="15.75">
      <c r="A23" s="300">
        <v>900</v>
      </c>
      <c r="B23" s="301">
        <v>510</v>
      </c>
      <c r="C23" s="302">
        <v>529</v>
      </c>
      <c r="D23" s="302">
        <v>552</v>
      </c>
      <c r="E23" s="302">
        <v>567</v>
      </c>
      <c r="F23" s="302">
        <v>592</v>
      </c>
      <c r="G23" s="302">
        <v>607</v>
      </c>
      <c r="H23" s="302">
        <v>624</v>
      </c>
      <c r="I23" s="302">
        <v>670</v>
      </c>
      <c r="J23" s="302">
        <v>676</v>
      </c>
      <c r="K23" s="302">
        <v>771</v>
      </c>
      <c r="L23" s="302">
        <v>788</v>
      </c>
      <c r="M23" s="302">
        <v>798</v>
      </c>
      <c r="N23" s="302">
        <v>817</v>
      </c>
      <c r="O23" s="302">
        <v>827</v>
      </c>
      <c r="P23" s="302">
        <v>848</v>
      </c>
      <c r="Q23" s="302">
        <v>869</v>
      </c>
      <c r="R23" s="302">
        <v>884</v>
      </c>
      <c r="S23" s="302">
        <v>897</v>
      </c>
      <c r="T23" s="302">
        <v>914</v>
      </c>
      <c r="U23" s="302">
        <v>937</v>
      </c>
      <c r="V23" s="302">
        <v>953</v>
      </c>
      <c r="W23" s="302">
        <v>1107</v>
      </c>
      <c r="X23" s="303">
        <v>1124</v>
      </c>
    </row>
    <row r="24" spans="1:24" ht="15.75">
      <c r="A24" s="300">
        <v>950</v>
      </c>
      <c r="B24" s="301">
        <v>525</v>
      </c>
      <c r="C24" s="302">
        <v>546</v>
      </c>
      <c r="D24" s="302">
        <v>565</v>
      </c>
      <c r="E24" s="302">
        <v>592</v>
      </c>
      <c r="F24" s="302">
        <v>607</v>
      </c>
      <c r="G24" s="302">
        <v>622</v>
      </c>
      <c r="H24" s="302">
        <v>638</v>
      </c>
      <c r="I24" s="302">
        <v>678</v>
      </c>
      <c r="J24" s="302">
        <v>691</v>
      </c>
      <c r="K24" s="302">
        <v>785</v>
      </c>
      <c r="L24" s="302">
        <v>802</v>
      </c>
      <c r="M24" s="302">
        <v>811</v>
      </c>
      <c r="N24" s="302">
        <v>827</v>
      </c>
      <c r="O24" s="302">
        <v>846</v>
      </c>
      <c r="P24" s="302">
        <v>859</v>
      </c>
      <c r="Q24" s="302">
        <v>884</v>
      </c>
      <c r="R24" s="302">
        <v>899</v>
      </c>
      <c r="S24" s="302">
        <v>907</v>
      </c>
      <c r="T24" s="302">
        <v>930</v>
      </c>
      <c r="U24" s="302">
        <v>956</v>
      </c>
      <c r="V24" s="302">
        <v>977</v>
      </c>
      <c r="W24" s="302">
        <v>1121</v>
      </c>
      <c r="X24" s="303">
        <v>1138</v>
      </c>
    </row>
    <row r="25" spans="1:24" ht="15.75">
      <c r="A25" s="300">
        <v>1000</v>
      </c>
      <c r="B25" s="301">
        <v>544</v>
      </c>
      <c r="C25" s="302">
        <v>561</v>
      </c>
      <c r="D25" s="302">
        <v>584</v>
      </c>
      <c r="E25" s="302">
        <v>609</v>
      </c>
      <c r="F25" s="302">
        <v>624</v>
      </c>
      <c r="G25" s="302">
        <v>638</v>
      </c>
      <c r="H25" s="302">
        <v>680</v>
      </c>
      <c r="I25" s="302">
        <v>693</v>
      </c>
      <c r="J25" s="302">
        <v>706</v>
      </c>
      <c r="K25" s="302">
        <v>802</v>
      </c>
      <c r="L25" s="302">
        <v>817</v>
      </c>
      <c r="M25" s="302">
        <v>825</v>
      </c>
      <c r="N25" s="302">
        <v>848</v>
      </c>
      <c r="O25" s="302">
        <v>859</v>
      </c>
      <c r="P25" s="302">
        <v>880</v>
      </c>
      <c r="Q25" s="302">
        <v>901</v>
      </c>
      <c r="R25" s="302">
        <v>914</v>
      </c>
      <c r="S25" s="302">
        <v>924</v>
      </c>
      <c r="T25" s="302">
        <v>949</v>
      </c>
      <c r="U25" s="302">
        <v>979</v>
      </c>
      <c r="V25" s="302">
        <v>991</v>
      </c>
      <c r="W25" s="302">
        <v>1138</v>
      </c>
      <c r="X25" s="303">
        <v>1155</v>
      </c>
    </row>
    <row r="26" spans="1:24" ht="15.75">
      <c r="A26" s="300">
        <v>1050</v>
      </c>
      <c r="B26" s="301">
        <v>557</v>
      </c>
      <c r="C26" s="302">
        <v>578</v>
      </c>
      <c r="D26" s="302">
        <v>599</v>
      </c>
      <c r="E26" s="302">
        <v>624</v>
      </c>
      <c r="F26" s="302">
        <v>634</v>
      </c>
      <c r="G26" s="302">
        <v>647</v>
      </c>
      <c r="H26" s="302">
        <v>693</v>
      </c>
      <c r="I26" s="302">
        <v>706</v>
      </c>
      <c r="J26" s="302">
        <v>718</v>
      </c>
      <c r="K26" s="302">
        <v>815</v>
      </c>
      <c r="L26" s="302">
        <v>827</v>
      </c>
      <c r="M26" s="302">
        <v>842</v>
      </c>
      <c r="N26" s="302">
        <v>859</v>
      </c>
      <c r="O26" s="302">
        <v>876</v>
      </c>
      <c r="P26" s="302">
        <v>895</v>
      </c>
      <c r="Q26" s="302">
        <v>911</v>
      </c>
      <c r="R26" s="302">
        <v>928</v>
      </c>
      <c r="S26" s="302">
        <v>939</v>
      </c>
      <c r="T26" s="302">
        <v>966</v>
      </c>
      <c r="U26" s="302">
        <v>991</v>
      </c>
      <c r="V26" s="302">
        <v>1002</v>
      </c>
      <c r="W26" s="302">
        <v>1149</v>
      </c>
      <c r="X26" s="303">
        <v>1170</v>
      </c>
    </row>
    <row r="27" spans="1:24" ht="15.75">
      <c r="A27" s="300">
        <v>1100</v>
      </c>
      <c r="B27" s="301">
        <v>575</v>
      </c>
      <c r="C27" s="302">
        <v>594</v>
      </c>
      <c r="D27" s="302">
        <v>611</v>
      </c>
      <c r="E27" s="302">
        <v>634</v>
      </c>
      <c r="F27" s="302">
        <v>647</v>
      </c>
      <c r="G27" s="302">
        <v>689</v>
      </c>
      <c r="H27" s="302">
        <v>706</v>
      </c>
      <c r="I27" s="302">
        <v>720</v>
      </c>
      <c r="J27" s="302">
        <v>729</v>
      </c>
      <c r="K27" s="302">
        <v>825</v>
      </c>
      <c r="L27" s="302">
        <v>842</v>
      </c>
      <c r="M27" s="302">
        <v>855</v>
      </c>
      <c r="N27" s="302">
        <v>876</v>
      </c>
      <c r="O27" s="302">
        <v>890</v>
      </c>
      <c r="P27" s="302">
        <v>903</v>
      </c>
      <c r="Q27" s="302">
        <v>924</v>
      </c>
      <c r="R27" s="302">
        <v>939</v>
      </c>
      <c r="S27" s="302">
        <v>960</v>
      </c>
      <c r="T27" s="302">
        <v>981</v>
      </c>
      <c r="U27" s="302">
        <v>1002</v>
      </c>
      <c r="V27" s="302">
        <v>1014</v>
      </c>
      <c r="W27" s="302">
        <v>1166</v>
      </c>
      <c r="X27" s="303">
        <v>1184</v>
      </c>
    </row>
    <row r="28" spans="1:24" ht="15.75">
      <c r="A28" s="300">
        <v>1150</v>
      </c>
      <c r="B28" s="301">
        <v>592</v>
      </c>
      <c r="C28" s="302">
        <v>615</v>
      </c>
      <c r="D28" s="302">
        <v>630</v>
      </c>
      <c r="E28" s="302">
        <v>653</v>
      </c>
      <c r="F28" s="302">
        <v>664</v>
      </c>
      <c r="G28" s="302">
        <v>706</v>
      </c>
      <c r="H28" s="302">
        <v>725</v>
      </c>
      <c r="I28" s="302">
        <v>735</v>
      </c>
      <c r="J28" s="302">
        <v>746</v>
      </c>
      <c r="K28" s="302">
        <v>848</v>
      </c>
      <c r="L28" s="302">
        <v>865</v>
      </c>
      <c r="M28" s="302">
        <v>874</v>
      </c>
      <c r="N28" s="302">
        <v>897</v>
      </c>
      <c r="O28" s="302">
        <v>905</v>
      </c>
      <c r="P28" s="302">
        <v>922</v>
      </c>
      <c r="Q28" s="302">
        <v>947</v>
      </c>
      <c r="R28" s="302">
        <v>966</v>
      </c>
      <c r="S28" s="302">
        <v>979</v>
      </c>
      <c r="T28" s="302">
        <v>998</v>
      </c>
      <c r="U28" s="302">
        <v>1019</v>
      </c>
      <c r="V28" s="302">
        <v>1033</v>
      </c>
      <c r="W28" s="302">
        <v>1187</v>
      </c>
      <c r="X28" s="303">
        <v>1203</v>
      </c>
    </row>
    <row r="29" spans="1:24" ht="16.5" thickBot="1">
      <c r="A29" s="304">
        <v>1200</v>
      </c>
      <c r="B29" s="305">
        <v>601</v>
      </c>
      <c r="C29" s="306">
        <v>624</v>
      </c>
      <c r="D29" s="306">
        <v>645</v>
      </c>
      <c r="E29" s="306">
        <v>657</v>
      </c>
      <c r="F29" s="306">
        <v>670</v>
      </c>
      <c r="G29" s="306">
        <v>714</v>
      </c>
      <c r="H29" s="306">
        <v>729</v>
      </c>
      <c r="I29" s="306">
        <v>741</v>
      </c>
      <c r="J29" s="306">
        <v>754</v>
      </c>
      <c r="K29" s="306">
        <v>855</v>
      </c>
      <c r="L29" s="306">
        <v>872</v>
      </c>
      <c r="M29" s="306">
        <v>882</v>
      </c>
      <c r="N29" s="306">
        <v>901</v>
      </c>
      <c r="O29" s="306">
        <v>914</v>
      </c>
      <c r="P29" s="306">
        <v>930</v>
      </c>
      <c r="Q29" s="306">
        <v>960</v>
      </c>
      <c r="R29" s="306">
        <v>972</v>
      </c>
      <c r="S29" s="306">
        <v>983</v>
      </c>
      <c r="T29" s="306">
        <v>1002</v>
      </c>
      <c r="U29" s="306">
        <v>1027</v>
      </c>
      <c r="V29" s="306">
        <v>1040</v>
      </c>
      <c r="W29" s="306">
        <v>1193</v>
      </c>
      <c r="X29" s="307">
        <v>1214</v>
      </c>
    </row>
    <row r="30" spans="1:24" ht="12.75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</row>
    <row r="31" spans="1:24" ht="12.75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</row>
  </sheetData>
  <mergeCells count="2">
    <mergeCell ref="S1:T1"/>
    <mergeCell ref="A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2:P144"/>
  <sheetViews>
    <sheetView workbookViewId="0" topLeftCell="A1">
      <selection activeCell="C9" sqref="C9"/>
    </sheetView>
  </sheetViews>
  <sheetFormatPr defaultColWidth="9.00390625" defaultRowHeight="12.75"/>
  <cols>
    <col min="1" max="1" width="5.625" style="8" customWidth="1"/>
    <col min="2" max="2" width="36.75390625" style="8" customWidth="1"/>
    <col min="3" max="3" width="18.125" style="8" customWidth="1"/>
    <col min="4" max="4" width="9.125" style="8" customWidth="1"/>
    <col min="5" max="5" width="11.875" style="8" customWidth="1"/>
    <col min="6" max="16384" width="9.125" style="8" customWidth="1"/>
  </cols>
  <sheetData>
    <row r="2" spans="1:4" ht="15" customHeight="1">
      <c r="A2" s="473" t="s">
        <v>1924</v>
      </c>
      <c r="B2" s="473"/>
      <c r="C2" s="473"/>
      <c r="D2" s="473"/>
    </row>
    <row r="3" spans="1:4" ht="18" customHeight="1">
      <c r="A3" s="473" t="s">
        <v>2060</v>
      </c>
      <c r="B3" s="473"/>
      <c r="C3" s="473"/>
      <c r="D3" s="473"/>
    </row>
    <row r="4" spans="1:4" ht="18" customHeight="1">
      <c r="A4" s="474" t="s">
        <v>596</v>
      </c>
      <c r="B4" s="474"/>
      <c r="C4" s="474"/>
      <c r="D4" s="474"/>
    </row>
    <row r="5" spans="1:5" ht="18" customHeight="1">
      <c r="A5" s="454" t="s">
        <v>1923</v>
      </c>
      <c r="B5" s="454"/>
      <c r="C5" s="454"/>
      <c r="D5" s="454"/>
      <c r="E5" s="76"/>
    </row>
    <row r="6" spans="1:5" ht="14.25" customHeight="1">
      <c r="A6" s="18"/>
      <c r="B6" s="18"/>
      <c r="C6" s="18"/>
      <c r="D6" s="18"/>
      <c r="E6" s="7"/>
    </row>
    <row r="7" spans="1:2" ht="15">
      <c r="A7" s="37"/>
      <c r="B7" s="240" t="s">
        <v>1513</v>
      </c>
    </row>
    <row r="8" spans="1:4" ht="12.75">
      <c r="A8" s="5"/>
      <c r="B8" s="5"/>
      <c r="C8" s="5"/>
      <c r="D8" s="5"/>
    </row>
    <row r="9" spans="1:4" ht="15.75">
      <c r="A9" s="15" t="s">
        <v>1917</v>
      </c>
      <c r="B9" s="15" t="s">
        <v>269</v>
      </c>
      <c r="C9" s="15" t="s">
        <v>2046</v>
      </c>
      <c r="D9" s="5"/>
    </row>
    <row r="10" spans="1:4" ht="15.75">
      <c r="A10" s="32">
        <v>1</v>
      </c>
      <c r="B10" s="61" t="s">
        <v>597</v>
      </c>
      <c r="C10" s="210">
        <v>7856</v>
      </c>
      <c r="D10" s="209"/>
    </row>
    <row r="11" spans="1:4" ht="15.75">
      <c r="A11" s="32">
        <v>2</v>
      </c>
      <c r="B11" s="61" t="s">
        <v>598</v>
      </c>
      <c r="C11" s="210">
        <v>8480</v>
      </c>
      <c r="D11" s="209"/>
    </row>
    <row r="12" spans="1:4" ht="15.75">
      <c r="A12" s="32">
        <v>3</v>
      </c>
      <c r="B12" s="61" t="s">
        <v>599</v>
      </c>
      <c r="C12" s="210">
        <v>11647</v>
      </c>
      <c r="D12" s="209"/>
    </row>
    <row r="13" spans="1:4" ht="15.75">
      <c r="A13" s="32">
        <v>4</v>
      </c>
      <c r="B13" s="61" t="s">
        <v>600</v>
      </c>
      <c r="C13" s="210">
        <v>12795</v>
      </c>
      <c r="D13" s="209"/>
    </row>
    <row r="14" spans="1:4" ht="15.75">
      <c r="A14" s="32">
        <v>5</v>
      </c>
      <c r="B14" s="61" t="s">
        <v>606</v>
      </c>
      <c r="C14" s="210">
        <v>12506</v>
      </c>
      <c r="D14" s="209"/>
    </row>
    <row r="15" spans="1:4" ht="15.75">
      <c r="A15" s="32">
        <v>6</v>
      </c>
      <c r="B15" s="61" t="s">
        <v>607</v>
      </c>
      <c r="C15" s="210">
        <v>15842</v>
      </c>
      <c r="D15" s="209"/>
    </row>
    <row r="16" spans="1:4" ht="15.75">
      <c r="A16" s="32">
        <v>7</v>
      </c>
      <c r="B16" s="61" t="s">
        <v>601</v>
      </c>
      <c r="C16" s="210">
        <v>12600</v>
      </c>
      <c r="D16" s="209"/>
    </row>
    <row r="17" spans="1:4" ht="15.75">
      <c r="A17" s="32">
        <v>8</v>
      </c>
      <c r="B17" s="61" t="s">
        <v>602</v>
      </c>
      <c r="C17" s="210">
        <v>12804</v>
      </c>
      <c r="D17" s="209"/>
    </row>
    <row r="18" spans="1:4" ht="15.75">
      <c r="A18" s="32">
        <v>9</v>
      </c>
      <c r="B18" s="61" t="s">
        <v>603</v>
      </c>
      <c r="C18" s="210">
        <v>13663</v>
      </c>
      <c r="D18" s="209"/>
    </row>
    <row r="19" spans="1:4" ht="15.75">
      <c r="A19" s="32">
        <v>10</v>
      </c>
      <c r="B19" s="61" t="s">
        <v>604</v>
      </c>
      <c r="C19" s="210">
        <v>17462</v>
      </c>
      <c r="D19" s="209"/>
    </row>
    <row r="20" spans="1:4" ht="15.75">
      <c r="A20" s="32">
        <v>11</v>
      </c>
      <c r="B20" s="61" t="s">
        <v>608</v>
      </c>
      <c r="C20" s="210">
        <v>18068</v>
      </c>
      <c r="D20" s="209"/>
    </row>
    <row r="21" spans="1:4" ht="15.75">
      <c r="A21" s="32">
        <v>12</v>
      </c>
      <c r="B21" s="61" t="s">
        <v>605</v>
      </c>
      <c r="C21" s="210">
        <v>18827</v>
      </c>
      <c r="D21" s="209"/>
    </row>
    <row r="22" spans="1:4" ht="15.75">
      <c r="A22" s="32">
        <v>13</v>
      </c>
      <c r="B22" s="61" t="s">
        <v>609</v>
      </c>
      <c r="C22" s="210">
        <v>20284</v>
      </c>
      <c r="D22" s="209"/>
    </row>
    <row r="23" spans="1:4" ht="15.75">
      <c r="A23" s="32">
        <v>14</v>
      </c>
      <c r="B23" s="61" t="s">
        <v>610</v>
      </c>
      <c r="C23" s="210">
        <v>24520</v>
      </c>
      <c r="D23" s="209"/>
    </row>
    <row r="24" spans="1:4" ht="15.75">
      <c r="A24" s="32">
        <v>15</v>
      </c>
      <c r="B24" s="61" t="s">
        <v>611</v>
      </c>
      <c r="C24" s="210">
        <v>28949</v>
      </c>
      <c r="D24" s="1"/>
    </row>
    <row r="25" spans="1:4" ht="15.75">
      <c r="A25" s="32">
        <v>16</v>
      </c>
      <c r="B25" s="61" t="s">
        <v>612</v>
      </c>
      <c r="C25" s="210">
        <v>33155</v>
      </c>
      <c r="D25" s="1"/>
    </row>
    <row r="26" spans="1:4" ht="15.75">
      <c r="A26" s="32">
        <v>17</v>
      </c>
      <c r="B26" s="61" t="s">
        <v>613</v>
      </c>
      <c r="C26" s="210">
        <v>41729</v>
      </c>
      <c r="D26" s="1"/>
    </row>
    <row r="27" spans="1:4" ht="15.75">
      <c r="A27" s="32">
        <v>18</v>
      </c>
      <c r="B27" s="61" t="s">
        <v>614</v>
      </c>
      <c r="C27" s="210">
        <v>50024</v>
      </c>
      <c r="D27" s="1"/>
    </row>
    <row r="28" spans="1:4" ht="15.75">
      <c r="A28" s="32">
        <v>19</v>
      </c>
      <c r="B28" s="61" t="s">
        <v>615</v>
      </c>
      <c r="C28" s="210">
        <v>63548</v>
      </c>
      <c r="D28" s="1"/>
    </row>
    <row r="29" spans="1:4" ht="15.75">
      <c r="A29" s="32">
        <v>20</v>
      </c>
      <c r="B29" s="61" t="s">
        <v>616</v>
      </c>
      <c r="C29" s="210">
        <v>23846</v>
      </c>
      <c r="D29" s="1"/>
    </row>
    <row r="30" spans="1:4" ht="15.75">
      <c r="A30" s="32">
        <v>21</v>
      </c>
      <c r="B30" s="61" t="s">
        <v>617</v>
      </c>
      <c r="C30" s="210">
        <v>38459</v>
      </c>
      <c r="D30" s="1"/>
    </row>
    <row r="31" spans="1:4" ht="15.75">
      <c r="A31" s="32">
        <v>22</v>
      </c>
      <c r="B31" s="61" t="s">
        <v>618</v>
      </c>
      <c r="C31" s="210">
        <v>48220</v>
      </c>
      <c r="D31" s="1"/>
    </row>
    <row r="32" spans="1:4" ht="15.75">
      <c r="A32" s="32">
        <v>23</v>
      </c>
      <c r="B32" s="61" t="s">
        <v>619</v>
      </c>
      <c r="C32" s="210">
        <v>58336</v>
      </c>
      <c r="D32" s="1"/>
    </row>
    <row r="33" spans="1:4" ht="15.75">
      <c r="A33" s="32">
        <v>24</v>
      </c>
      <c r="B33" s="61" t="s">
        <v>620</v>
      </c>
      <c r="C33" s="210">
        <v>73271</v>
      </c>
      <c r="D33" s="1"/>
    </row>
    <row r="34" spans="1:4" ht="15">
      <c r="A34" s="233"/>
      <c r="B34" s="234"/>
      <c r="C34" s="234"/>
      <c r="D34" s="1"/>
    </row>
    <row r="35" spans="1:4" ht="15">
      <c r="A35" s="233"/>
      <c r="B35" s="235" t="s">
        <v>630</v>
      </c>
      <c r="C35" s="234"/>
      <c r="D35" s="1"/>
    </row>
    <row r="36" spans="1:4" ht="15">
      <c r="A36" s="233">
        <v>1</v>
      </c>
      <c r="B36" s="234" t="s">
        <v>621</v>
      </c>
      <c r="C36" s="234"/>
      <c r="D36" s="1"/>
    </row>
    <row r="37" spans="1:4" ht="15">
      <c r="A37" s="233"/>
      <c r="B37" s="234" t="s">
        <v>622</v>
      </c>
      <c r="C37" s="234"/>
      <c r="D37" s="1"/>
    </row>
    <row r="38" spans="1:4" ht="15">
      <c r="A38" s="233"/>
      <c r="B38" s="234"/>
      <c r="C38" s="234"/>
      <c r="D38" s="1"/>
    </row>
    <row r="39" spans="1:4" ht="15">
      <c r="A39" s="233">
        <v>2</v>
      </c>
      <c r="B39" s="234" t="s">
        <v>623</v>
      </c>
      <c r="C39" s="234"/>
      <c r="D39" s="1"/>
    </row>
    <row r="40" spans="1:4" ht="15">
      <c r="A40" s="233"/>
      <c r="B40" s="234" t="s">
        <v>624</v>
      </c>
      <c r="C40" s="234"/>
      <c r="D40" s="1"/>
    </row>
    <row r="41" spans="1:4" ht="15">
      <c r="A41" s="233"/>
      <c r="B41" s="234"/>
      <c r="C41" s="234"/>
      <c r="D41" s="1"/>
    </row>
    <row r="42" spans="1:4" ht="15">
      <c r="A42" s="233">
        <v>3</v>
      </c>
      <c r="B42" s="234" t="s">
        <v>625</v>
      </c>
      <c r="C42" s="234"/>
      <c r="D42" s="1"/>
    </row>
    <row r="43" spans="1:4" ht="15">
      <c r="A43" s="233"/>
      <c r="B43" s="234" t="s">
        <v>626</v>
      </c>
      <c r="C43" s="234"/>
      <c r="D43" s="1"/>
    </row>
    <row r="44" spans="1:4" ht="15">
      <c r="A44" s="233"/>
      <c r="B44" s="234"/>
      <c r="C44" s="234"/>
      <c r="D44" s="1"/>
    </row>
    <row r="45" spans="1:4" ht="15">
      <c r="A45" s="233">
        <v>4</v>
      </c>
      <c r="B45" s="234" t="s">
        <v>627</v>
      </c>
      <c r="C45" s="234"/>
      <c r="D45" s="1"/>
    </row>
    <row r="46" spans="1:4" ht="15">
      <c r="A46" s="233"/>
      <c r="B46" s="234" t="s">
        <v>628</v>
      </c>
      <c r="C46" s="234"/>
      <c r="D46" s="1"/>
    </row>
    <row r="47" spans="1:4" ht="15">
      <c r="A47" s="233"/>
      <c r="B47" s="234" t="s">
        <v>629</v>
      </c>
      <c r="C47" s="234"/>
      <c r="D47" s="1"/>
    </row>
    <row r="48" spans="1:4" ht="15">
      <c r="A48" s="233"/>
      <c r="B48" s="234"/>
      <c r="C48" s="234"/>
      <c r="D48" s="1"/>
    </row>
    <row r="49" spans="1:4" ht="15">
      <c r="A49" s="233"/>
      <c r="B49" s="234"/>
      <c r="C49" s="234"/>
      <c r="D49" s="1"/>
    </row>
    <row r="50" spans="1:4" ht="12.75">
      <c r="A50" s="1"/>
      <c r="B50" s="1"/>
      <c r="C50" s="1"/>
      <c r="D50" s="1"/>
    </row>
    <row r="51" spans="1:4" ht="12.75">
      <c r="A51" s="78" t="s">
        <v>273</v>
      </c>
      <c r="B51" s="1"/>
      <c r="C51" s="1"/>
      <c r="D51" s="1"/>
    </row>
    <row r="52" spans="1:4" ht="12.75">
      <c r="A52" s="1" t="s">
        <v>274</v>
      </c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78" t="s">
        <v>272</v>
      </c>
      <c r="B54" s="1"/>
      <c r="C54" s="1"/>
      <c r="D54" s="1"/>
    </row>
    <row r="55" spans="1:4" ht="12.75">
      <c r="A55" s="78"/>
      <c r="B55" s="1"/>
      <c r="C55" s="1"/>
      <c r="D55" s="1"/>
    </row>
    <row r="56" spans="1:5" ht="12.75" customHeight="1">
      <c r="A56" s="78"/>
      <c r="B56" s="447" t="s">
        <v>1924</v>
      </c>
      <c r="C56" s="446"/>
      <c r="D56" s="446"/>
      <c r="E56" s="446"/>
    </row>
    <row r="57" spans="1:5" ht="15.75">
      <c r="A57" s="78"/>
      <c r="B57" s="473" t="s">
        <v>2060</v>
      </c>
      <c r="C57" s="473"/>
      <c r="D57" s="473"/>
      <c r="E57" s="473"/>
    </row>
    <row r="58" spans="1:4" ht="12.75">
      <c r="A58" s="78"/>
      <c r="B58" s="1"/>
      <c r="C58" s="1"/>
      <c r="D58" s="1"/>
    </row>
    <row r="59" spans="1:16" s="37" customFormat="1" ht="15">
      <c r="A59" s="78"/>
      <c r="B59" s="1"/>
      <c r="C59" s="1"/>
      <c r="D59" s="1"/>
      <c r="E59" s="8"/>
      <c r="F59" s="8"/>
      <c r="G59" s="79"/>
      <c r="H59" s="79"/>
      <c r="I59" s="34"/>
      <c r="J59" s="34"/>
      <c r="K59" s="34"/>
      <c r="L59" s="34"/>
      <c r="M59" s="34"/>
      <c r="N59" s="34"/>
      <c r="O59" s="34"/>
      <c r="P59" s="38"/>
    </row>
    <row r="60" spans="1:16" ht="15.75">
      <c r="A60" s="15" t="s">
        <v>1917</v>
      </c>
      <c r="B60" s="15" t="s">
        <v>269</v>
      </c>
      <c r="C60" s="15" t="s">
        <v>270</v>
      </c>
      <c r="D60" s="1"/>
      <c r="G60" s="79"/>
      <c r="H60" s="79"/>
      <c r="I60" s="35"/>
      <c r="J60" s="35"/>
      <c r="K60" s="35"/>
      <c r="L60" s="35"/>
      <c r="M60" s="35"/>
      <c r="N60" s="35"/>
      <c r="O60" s="35"/>
      <c r="P60" s="36"/>
    </row>
    <row r="61" spans="1:16" ht="15.75">
      <c r="A61" s="32">
        <v>1</v>
      </c>
      <c r="B61" s="61" t="s">
        <v>652</v>
      </c>
      <c r="C61" s="210">
        <v>7319</v>
      </c>
      <c r="D61" s="1"/>
      <c r="G61" s="80"/>
      <c r="H61" s="79"/>
      <c r="I61" s="35"/>
      <c r="J61" s="35"/>
      <c r="K61" s="35"/>
      <c r="L61" s="35"/>
      <c r="M61" s="35"/>
      <c r="N61" s="35"/>
      <c r="O61" s="35"/>
      <c r="P61" s="36"/>
    </row>
    <row r="62" spans="1:16" ht="15.75">
      <c r="A62" s="32">
        <v>2</v>
      </c>
      <c r="B62" s="61" t="s">
        <v>653</v>
      </c>
      <c r="C62" s="210">
        <v>7932</v>
      </c>
      <c r="D62" s="1"/>
      <c r="G62" s="81"/>
      <c r="H62" s="79"/>
      <c r="I62" s="35"/>
      <c r="J62" s="35"/>
      <c r="K62" s="35"/>
      <c r="L62" s="35"/>
      <c r="M62" s="35"/>
      <c r="N62" s="35"/>
      <c r="O62" s="35"/>
      <c r="P62" s="36"/>
    </row>
    <row r="63" spans="1:16" ht="15.75">
      <c r="A63" s="32">
        <v>3</v>
      </c>
      <c r="B63" s="61" t="s">
        <v>656</v>
      </c>
      <c r="C63" s="210">
        <v>11042</v>
      </c>
      <c r="D63" s="1"/>
      <c r="G63" s="81"/>
      <c r="H63" s="79"/>
      <c r="I63" s="35"/>
      <c r="J63" s="35"/>
      <c r="K63" s="35"/>
      <c r="L63" s="35"/>
      <c r="M63" s="35"/>
      <c r="N63" s="35"/>
      <c r="O63" s="35"/>
      <c r="P63" s="36"/>
    </row>
    <row r="64" spans="1:16" ht="15.75">
      <c r="A64" s="32">
        <v>4</v>
      </c>
      <c r="B64" s="61" t="s">
        <v>657</v>
      </c>
      <c r="C64" s="210">
        <v>12921</v>
      </c>
      <c r="D64" s="1"/>
      <c r="G64" s="81"/>
      <c r="H64" s="79"/>
      <c r="I64" s="35"/>
      <c r="J64" s="35"/>
      <c r="K64" s="35"/>
      <c r="L64" s="35"/>
      <c r="M64" s="35"/>
      <c r="N64" s="35"/>
      <c r="O64" s="35"/>
      <c r="P64" s="36"/>
    </row>
    <row r="65" spans="1:16" ht="15.75">
      <c r="A65" s="32">
        <v>5</v>
      </c>
      <c r="B65" s="61" t="s">
        <v>654</v>
      </c>
      <c r="C65" s="210">
        <v>10832</v>
      </c>
      <c r="D65" s="1"/>
      <c r="G65" s="80"/>
      <c r="H65" s="79"/>
      <c r="I65" s="35"/>
      <c r="J65" s="35"/>
      <c r="K65" s="35"/>
      <c r="L65" s="35"/>
      <c r="M65" s="35"/>
      <c r="N65" s="35"/>
      <c r="O65" s="35"/>
      <c r="P65" s="36"/>
    </row>
    <row r="66" spans="1:16" ht="15.75">
      <c r="A66" s="32">
        <v>6</v>
      </c>
      <c r="B66" s="61" t="s">
        <v>655</v>
      </c>
      <c r="C66" s="210">
        <v>11168</v>
      </c>
      <c r="D66" s="1"/>
      <c r="G66" s="79"/>
      <c r="H66" s="79"/>
      <c r="I66" s="35"/>
      <c r="J66" s="35"/>
      <c r="K66" s="35"/>
      <c r="L66" s="35"/>
      <c r="M66" s="35"/>
      <c r="N66" s="35"/>
      <c r="O66" s="35"/>
      <c r="P66" s="36"/>
    </row>
    <row r="67" spans="1:16" ht="15.75">
      <c r="A67" s="32">
        <v>7</v>
      </c>
      <c r="B67" s="61" t="s">
        <v>658</v>
      </c>
      <c r="C67" s="210">
        <v>11693</v>
      </c>
      <c r="D67" s="1"/>
      <c r="G67" s="79"/>
      <c r="H67" s="79"/>
      <c r="I67" s="35"/>
      <c r="J67" s="35"/>
      <c r="K67" s="35"/>
      <c r="L67" s="35"/>
      <c r="M67" s="35"/>
      <c r="N67" s="35"/>
      <c r="O67" s="35"/>
      <c r="P67" s="36"/>
    </row>
    <row r="68" spans="1:16" ht="15.75">
      <c r="A68" s="32">
        <v>8</v>
      </c>
      <c r="B68" s="61" t="s">
        <v>659</v>
      </c>
      <c r="C68" s="210">
        <v>14230</v>
      </c>
      <c r="D68" s="1"/>
      <c r="G68" s="79"/>
      <c r="H68" s="79"/>
      <c r="I68" s="35"/>
      <c r="J68" s="35"/>
      <c r="K68" s="35"/>
      <c r="L68" s="35"/>
      <c r="M68" s="35"/>
      <c r="N68" s="35"/>
      <c r="O68" s="35"/>
      <c r="P68" s="36"/>
    </row>
    <row r="69" spans="1:16" ht="15.75">
      <c r="A69" s="32">
        <v>9</v>
      </c>
      <c r="B69" s="61" t="s">
        <v>660</v>
      </c>
      <c r="C69" s="210">
        <v>14813</v>
      </c>
      <c r="D69" s="1"/>
      <c r="G69" s="79"/>
      <c r="H69" s="79"/>
      <c r="I69" s="35"/>
      <c r="J69" s="35"/>
      <c r="K69" s="35"/>
      <c r="L69" s="35"/>
      <c r="M69" s="35"/>
      <c r="N69" s="35"/>
      <c r="O69" s="35"/>
      <c r="P69" s="36"/>
    </row>
    <row r="70" spans="1:16" ht="15.75">
      <c r="A70" s="32">
        <v>10</v>
      </c>
      <c r="B70" s="61" t="s">
        <v>661</v>
      </c>
      <c r="C70" s="210">
        <v>11865</v>
      </c>
      <c r="D70" s="1"/>
      <c r="G70" s="80"/>
      <c r="H70" s="79"/>
      <c r="I70" s="35"/>
      <c r="J70" s="35"/>
      <c r="K70" s="35"/>
      <c r="L70" s="35"/>
      <c r="M70" s="35"/>
      <c r="N70" s="35"/>
      <c r="O70" s="35"/>
      <c r="P70" s="36"/>
    </row>
    <row r="71" spans="1:16" ht="15" customHeight="1">
      <c r="A71" s="32">
        <v>11</v>
      </c>
      <c r="B71" s="61" t="s">
        <v>662</v>
      </c>
      <c r="C71" s="210">
        <v>12140</v>
      </c>
      <c r="D71" s="1"/>
      <c r="G71" s="80"/>
      <c r="H71" s="79"/>
      <c r="I71" s="35"/>
      <c r="J71" s="35"/>
      <c r="K71" s="35"/>
      <c r="L71" s="35"/>
      <c r="M71" s="35"/>
      <c r="N71" s="35"/>
      <c r="O71" s="35"/>
      <c r="P71" s="36"/>
    </row>
    <row r="72" spans="1:16" ht="15" customHeight="1">
      <c r="A72" s="32">
        <v>12</v>
      </c>
      <c r="B72" s="61" t="s">
        <v>663</v>
      </c>
      <c r="C72" s="210">
        <v>15719</v>
      </c>
      <c r="D72" s="1"/>
      <c r="G72" s="80"/>
      <c r="H72" s="79"/>
      <c r="I72" s="35"/>
      <c r="J72" s="35"/>
      <c r="K72" s="35"/>
      <c r="L72" s="35"/>
      <c r="M72" s="35"/>
      <c r="N72" s="35"/>
      <c r="O72" s="35"/>
      <c r="P72" s="36"/>
    </row>
    <row r="73" spans="1:16" ht="15" customHeight="1">
      <c r="A73" s="32">
        <v>13</v>
      </c>
      <c r="B73" s="61" t="s">
        <v>664</v>
      </c>
      <c r="C73" s="210">
        <v>12413</v>
      </c>
      <c r="D73" s="1"/>
      <c r="G73" s="80"/>
      <c r="H73" s="79"/>
      <c r="I73" s="35"/>
      <c r="J73" s="35"/>
      <c r="K73" s="35"/>
      <c r="L73" s="35"/>
      <c r="M73" s="35"/>
      <c r="N73" s="35"/>
      <c r="O73" s="35"/>
      <c r="P73" s="36"/>
    </row>
    <row r="74" spans="1:3" ht="15.75">
      <c r="A74" s="32">
        <v>14</v>
      </c>
      <c r="B74" s="61" t="s">
        <v>665</v>
      </c>
      <c r="C74" s="210">
        <v>12921</v>
      </c>
    </row>
    <row r="75" spans="1:3" ht="15.75">
      <c r="A75" s="32">
        <v>15</v>
      </c>
      <c r="B75" s="61" t="s">
        <v>666</v>
      </c>
      <c r="C75" s="210">
        <v>19320</v>
      </c>
    </row>
    <row r="76" spans="1:3" ht="15.75">
      <c r="A76" s="32">
        <v>16</v>
      </c>
      <c r="B76" s="61" t="s">
        <v>667</v>
      </c>
      <c r="C76" s="210">
        <v>20061</v>
      </c>
    </row>
    <row r="77" spans="1:3" ht="15.75">
      <c r="A77" s="32">
        <v>17</v>
      </c>
      <c r="B77" s="61" t="s">
        <v>668</v>
      </c>
      <c r="C77" s="210">
        <v>13537</v>
      </c>
    </row>
    <row r="78" spans="1:3" ht="15.75">
      <c r="A78" s="32">
        <v>18</v>
      </c>
      <c r="B78" s="61" t="s">
        <v>669</v>
      </c>
      <c r="C78" s="210">
        <v>16443</v>
      </c>
    </row>
    <row r="79" spans="1:3" ht="15.75">
      <c r="A79" s="32">
        <v>19</v>
      </c>
      <c r="B79" s="61" t="s">
        <v>670</v>
      </c>
      <c r="C79" s="210">
        <v>17136</v>
      </c>
    </row>
    <row r="80" spans="1:3" ht="15.75">
      <c r="A80" s="32">
        <v>20</v>
      </c>
      <c r="B80" s="61" t="s">
        <v>671</v>
      </c>
      <c r="C80" s="210">
        <v>24912</v>
      </c>
    </row>
    <row r="81" spans="1:3" ht="15.75">
      <c r="A81" s="32">
        <v>21</v>
      </c>
      <c r="B81" s="61" t="s">
        <v>672</v>
      </c>
      <c r="C81" s="210">
        <v>14022</v>
      </c>
    </row>
    <row r="82" spans="1:3" ht="15.75">
      <c r="A82" s="32">
        <v>22</v>
      </c>
      <c r="B82" s="61" t="s">
        <v>673</v>
      </c>
      <c r="C82" s="210">
        <v>17833</v>
      </c>
    </row>
    <row r="83" spans="1:3" ht="15.75">
      <c r="A83" s="32">
        <v>23</v>
      </c>
      <c r="B83" s="61" t="s">
        <v>674</v>
      </c>
      <c r="C83" s="210">
        <v>19383</v>
      </c>
    </row>
    <row r="84" spans="1:3" ht="15.75">
      <c r="A84" s="32">
        <v>24</v>
      </c>
      <c r="B84" s="61" t="s">
        <v>675</v>
      </c>
      <c r="C84" s="210">
        <v>23501</v>
      </c>
    </row>
    <row r="85" spans="1:3" ht="15.75">
      <c r="A85" s="32">
        <v>25</v>
      </c>
      <c r="B85" s="61" t="s">
        <v>676</v>
      </c>
      <c r="C85" s="210">
        <v>27617</v>
      </c>
    </row>
    <row r="86" spans="1:3" ht="15.75">
      <c r="A86" s="32">
        <v>26</v>
      </c>
      <c r="B86" s="61" t="s">
        <v>677</v>
      </c>
      <c r="C86" s="210">
        <v>31926</v>
      </c>
    </row>
    <row r="87" spans="1:3" ht="15.75">
      <c r="A87" s="32">
        <v>27</v>
      </c>
      <c r="B87" s="61" t="s">
        <v>678</v>
      </c>
      <c r="C87" s="210">
        <v>40408</v>
      </c>
    </row>
    <row r="88" spans="1:3" ht="15.75">
      <c r="A88" s="32">
        <v>28</v>
      </c>
      <c r="B88" s="61" t="s">
        <v>679</v>
      </c>
      <c r="C88" s="210">
        <v>47111</v>
      </c>
    </row>
    <row r="89" spans="1:3" ht="15.75">
      <c r="A89" s="32">
        <v>29</v>
      </c>
      <c r="B89" s="61" t="s">
        <v>2063</v>
      </c>
      <c r="C89" s="210">
        <v>60184</v>
      </c>
    </row>
    <row r="90" spans="1:3" ht="15.75">
      <c r="A90" s="32">
        <v>30</v>
      </c>
      <c r="B90" s="61" t="s">
        <v>2064</v>
      </c>
      <c r="C90" s="210">
        <v>21055</v>
      </c>
    </row>
    <row r="91" spans="1:3" ht="15.75">
      <c r="A91" s="32">
        <v>31</v>
      </c>
      <c r="B91" s="61" t="s">
        <v>2065</v>
      </c>
      <c r="C91" s="210">
        <v>25456</v>
      </c>
    </row>
    <row r="92" spans="1:3" ht="15.75">
      <c r="A92" s="32">
        <v>32</v>
      </c>
      <c r="B92" s="61" t="s">
        <v>2066</v>
      </c>
      <c r="C92" s="210">
        <v>23106</v>
      </c>
    </row>
    <row r="93" spans="1:3" ht="15.75">
      <c r="A93" s="32">
        <v>33</v>
      </c>
      <c r="B93" s="61" t="s">
        <v>2067</v>
      </c>
      <c r="C93" s="210">
        <v>27827</v>
      </c>
    </row>
    <row r="94" spans="1:3" ht="15.75">
      <c r="A94" s="32">
        <v>34</v>
      </c>
      <c r="B94" s="61" t="s">
        <v>2068</v>
      </c>
      <c r="C94" s="210">
        <v>37157</v>
      </c>
    </row>
    <row r="95" spans="1:3" ht="15.75">
      <c r="A95" s="32">
        <v>35</v>
      </c>
      <c r="B95" s="61" t="s">
        <v>2069</v>
      </c>
      <c r="C95" s="210">
        <v>46985</v>
      </c>
    </row>
    <row r="96" spans="1:3" ht="15.75">
      <c r="A96" s="32">
        <v>36</v>
      </c>
      <c r="B96" s="61" t="s">
        <v>2070</v>
      </c>
      <c r="C96" s="210">
        <v>54772</v>
      </c>
    </row>
    <row r="97" spans="1:3" ht="15.75">
      <c r="A97" s="32">
        <v>37</v>
      </c>
      <c r="B97" s="61" t="s">
        <v>2071</v>
      </c>
      <c r="C97" s="210">
        <v>70008</v>
      </c>
    </row>
    <row r="98" spans="1:3" ht="15.75">
      <c r="A98" s="32">
        <v>38</v>
      </c>
      <c r="B98" s="61" t="s">
        <v>2073</v>
      </c>
      <c r="C98" s="210">
        <v>40685</v>
      </c>
    </row>
    <row r="99" spans="1:3" ht="15.75">
      <c r="A99" s="32">
        <v>39</v>
      </c>
      <c r="B99" s="61" t="s">
        <v>2074</v>
      </c>
      <c r="C99" s="210">
        <v>48044</v>
      </c>
    </row>
    <row r="100" spans="1:3" ht="15.75">
      <c r="A100" s="32">
        <v>40</v>
      </c>
      <c r="B100" s="61" t="s">
        <v>2072</v>
      </c>
      <c r="C100" s="210">
        <v>55564</v>
      </c>
    </row>
    <row r="101" spans="1:3" ht="15.75">
      <c r="A101" s="32">
        <v>41</v>
      </c>
      <c r="B101" s="61" t="s">
        <v>2075</v>
      </c>
      <c r="C101" s="210">
        <v>70495</v>
      </c>
    </row>
    <row r="102" spans="1:3" ht="15.75">
      <c r="A102" s="32">
        <v>42</v>
      </c>
      <c r="B102" s="61" t="s">
        <v>2076</v>
      </c>
      <c r="C102" s="210">
        <v>62599</v>
      </c>
    </row>
    <row r="103" spans="1:3" ht="15.75">
      <c r="A103" s="32">
        <v>43</v>
      </c>
      <c r="B103" s="61" t="s">
        <v>2077</v>
      </c>
      <c r="C103" s="210">
        <v>79470</v>
      </c>
    </row>
    <row r="104" spans="1:3" ht="15.75">
      <c r="A104" s="32">
        <v>44</v>
      </c>
      <c r="B104" s="61" t="s">
        <v>2078</v>
      </c>
      <c r="C104" s="210">
        <v>108959</v>
      </c>
    </row>
    <row r="105" spans="1:3" ht="15.75">
      <c r="A105" s="32">
        <v>45</v>
      </c>
      <c r="B105" s="61" t="s">
        <v>2079</v>
      </c>
      <c r="C105" s="210">
        <v>81703</v>
      </c>
    </row>
    <row r="108" ht="14.25">
      <c r="B108" s="111" t="s">
        <v>630</v>
      </c>
    </row>
    <row r="109" spans="1:2" ht="15">
      <c r="A109" s="65">
        <v>1</v>
      </c>
      <c r="B109" s="37" t="s">
        <v>631</v>
      </c>
    </row>
    <row r="110" spans="1:2" ht="15">
      <c r="A110" s="65"/>
      <c r="B110" s="37"/>
    </row>
    <row r="111" spans="1:2" ht="15">
      <c r="A111" s="65">
        <v>2</v>
      </c>
      <c r="B111" s="37" t="s">
        <v>632</v>
      </c>
    </row>
    <row r="117" spans="2:5" ht="15.75">
      <c r="B117" s="473" t="s">
        <v>1924</v>
      </c>
      <c r="C117" s="473"/>
      <c r="D117" s="473"/>
      <c r="E117" s="473"/>
    </row>
    <row r="118" spans="2:5" ht="15.75">
      <c r="B118" s="473" t="s">
        <v>2080</v>
      </c>
      <c r="C118" s="473"/>
      <c r="D118" s="473"/>
      <c r="E118" s="473"/>
    </row>
    <row r="119" spans="1:3" ht="15.75">
      <c r="A119" s="32">
        <v>1</v>
      </c>
      <c r="B119" s="61" t="s">
        <v>2081</v>
      </c>
      <c r="C119" s="210">
        <v>8965</v>
      </c>
    </row>
    <row r="120" spans="1:3" ht="15.75">
      <c r="A120" s="32">
        <v>2</v>
      </c>
      <c r="B120" s="61" t="s">
        <v>2082</v>
      </c>
      <c r="C120" s="210">
        <v>12090</v>
      </c>
    </row>
    <row r="121" spans="1:3" ht="15.75">
      <c r="A121" s="32">
        <v>3</v>
      </c>
      <c r="B121" s="61" t="s">
        <v>2083</v>
      </c>
      <c r="C121" s="210">
        <v>9977</v>
      </c>
    </row>
    <row r="122" spans="1:3" ht="15.75">
      <c r="A122" s="32">
        <v>4</v>
      </c>
      <c r="B122" s="61" t="s">
        <v>2084</v>
      </c>
      <c r="C122" s="210">
        <v>13360</v>
      </c>
    </row>
    <row r="123" spans="1:3" ht="15.75">
      <c r="A123" s="32">
        <v>5</v>
      </c>
      <c r="B123" s="61" t="s">
        <v>2085</v>
      </c>
      <c r="C123" s="210">
        <v>13976</v>
      </c>
    </row>
    <row r="124" spans="1:3" ht="15.75">
      <c r="A124" s="32">
        <v>6</v>
      </c>
      <c r="B124" s="61" t="s">
        <v>2086</v>
      </c>
      <c r="C124" s="210">
        <v>17913</v>
      </c>
    </row>
    <row r="125" spans="1:3" ht="15.75">
      <c r="A125" s="32">
        <v>7</v>
      </c>
      <c r="B125" s="61" t="s">
        <v>2087</v>
      </c>
      <c r="C125" s="210">
        <v>16319</v>
      </c>
    </row>
    <row r="126" spans="1:3" ht="15.75">
      <c r="A126" s="32">
        <v>8</v>
      </c>
      <c r="B126" s="61" t="s">
        <v>2088</v>
      </c>
      <c r="C126" s="210">
        <v>21317</v>
      </c>
    </row>
    <row r="127" spans="1:3" ht="15.75">
      <c r="A127" s="32">
        <v>9</v>
      </c>
      <c r="B127" s="61" t="s">
        <v>2090</v>
      </c>
      <c r="C127" s="210">
        <v>16619</v>
      </c>
    </row>
    <row r="128" spans="1:3" ht="15.75">
      <c r="A128" s="32">
        <v>10</v>
      </c>
      <c r="B128" s="61" t="s">
        <v>2091</v>
      </c>
      <c r="C128" s="210">
        <v>20250</v>
      </c>
    </row>
    <row r="129" spans="1:3" ht="15.75">
      <c r="A129" s="32">
        <v>11</v>
      </c>
      <c r="B129" s="61" t="s">
        <v>2089</v>
      </c>
      <c r="C129" s="210">
        <v>21645</v>
      </c>
    </row>
    <row r="130" spans="1:3" ht="15.75">
      <c r="A130" s="32">
        <v>12</v>
      </c>
      <c r="B130" s="61" t="s">
        <v>2092</v>
      </c>
      <c r="C130" s="210">
        <v>26296</v>
      </c>
    </row>
    <row r="131" spans="1:3" ht="15.75">
      <c r="A131" s="32">
        <v>13</v>
      </c>
      <c r="B131" s="61" t="s">
        <v>2093</v>
      </c>
      <c r="C131" s="210">
        <v>22861</v>
      </c>
    </row>
    <row r="132" spans="1:3" ht="15.75">
      <c r="A132" s="32">
        <v>14</v>
      </c>
      <c r="B132" s="61" t="s">
        <v>2094</v>
      </c>
      <c r="C132" s="210">
        <v>29883</v>
      </c>
    </row>
    <row r="133" spans="1:3" ht="15.75">
      <c r="A133" s="32">
        <v>15</v>
      </c>
      <c r="B133" s="61" t="s">
        <v>2095</v>
      </c>
      <c r="C133" s="210">
        <v>37048</v>
      </c>
    </row>
    <row r="134" spans="1:3" ht="15.75">
      <c r="A134" s="32">
        <v>16</v>
      </c>
      <c r="B134" s="61" t="s">
        <v>2096</v>
      </c>
      <c r="C134" s="210">
        <v>45203</v>
      </c>
    </row>
    <row r="135" spans="1:3" ht="15.75">
      <c r="A135" s="32">
        <v>17</v>
      </c>
      <c r="B135" s="61" t="s">
        <v>2097</v>
      </c>
      <c r="C135" s="210">
        <v>54695</v>
      </c>
    </row>
    <row r="136" spans="1:3" ht="15.75">
      <c r="A136" s="32">
        <v>19</v>
      </c>
      <c r="B136" s="61" t="s">
        <v>2098</v>
      </c>
      <c r="C136" s="210">
        <v>63712</v>
      </c>
    </row>
    <row r="137" spans="1:3" ht="15.75">
      <c r="A137" s="32">
        <v>20</v>
      </c>
      <c r="B137" s="61" t="s">
        <v>2099</v>
      </c>
      <c r="C137" s="210">
        <v>37838</v>
      </c>
    </row>
    <row r="138" spans="1:3" ht="15.75">
      <c r="A138" s="32">
        <v>21</v>
      </c>
      <c r="B138" s="61" t="s">
        <v>2100</v>
      </c>
      <c r="C138" s="210">
        <v>40669</v>
      </c>
    </row>
    <row r="139" spans="1:3" ht="15.75">
      <c r="A139" s="32">
        <v>22</v>
      </c>
      <c r="B139" s="61" t="s">
        <v>2101</v>
      </c>
      <c r="C139" s="210">
        <v>71509</v>
      </c>
    </row>
    <row r="140" spans="1:3" ht="15.75">
      <c r="A140" s="32">
        <v>23</v>
      </c>
      <c r="B140" s="61" t="s">
        <v>2102</v>
      </c>
      <c r="C140" s="210">
        <v>89956</v>
      </c>
    </row>
    <row r="141" spans="1:3" ht="15.75">
      <c r="A141" s="32">
        <v>24</v>
      </c>
      <c r="B141" s="61" t="s">
        <v>0</v>
      </c>
      <c r="C141" s="210">
        <v>114110</v>
      </c>
    </row>
    <row r="142" spans="1:3" ht="15.75">
      <c r="A142" s="32">
        <v>25</v>
      </c>
      <c r="B142" s="61" t="s">
        <v>1</v>
      </c>
      <c r="C142" s="210">
        <v>45032</v>
      </c>
    </row>
    <row r="143" spans="1:3" ht="15.75">
      <c r="A143" s="32">
        <v>26</v>
      </c>
      <c r="B143" s="61" t="s">
        <v>2</v>
      </c>
      <c r="C143" s="210">
        <v>54802</v>
      </c>
    </row>
    <row r="144" spans="1:3" ht="15.75">
      <c r="A144" s="32">
        <v>27</v>
      </c>
      <c r="B144" s="61" t="s">
        <v>3</v>
      </c>
      <c r="C144" s="210">
        <v>72599</v>
      </c>
    </row>
  </sheetData>
  <mergeCells count="8">
    <mergeCell ref="B117:E117"/>
    <mergeCell ref="B118:E118"/>
    <mergeCell ref="A5:D5"/>
    <mergeCell ref="A2:D2"/>
    <mergeCell ref="A3:D3"/>
    <mergeCell ref="A4:D4"/>
    <mergeCell ref="B57:E57"/>
    <mergeCell ref="B56:E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2:E53"/>
  <sheetViews>
    <sheetView workbookViewId="0" topLeftCell="A1">
      <selection activeCell="E8" sqref="E8"/>
    </sheetView>
  </sheetViews>
  <sheetFormatPr defaultColWidth="9.00390625" defaultRowHeight="12.75"/>
  <cols>
    <col min="1" max="1" width="4.00390625" style="0" customWidth="1"/>
    <col min="2" max="2" width="37.75390625" style="0" customWidth="1"/>
    <col min="3" max="3" width="18.375" style="0" customWidth="1"/>
    <col min="5" max="5" width="11.25390625" style="0" bestFit="1" customWidth="1"/>
  </cols>
  <sheetData>
    <row r="2" spans="2:3" ht="15.75">
      <c r="B2" s="454" t="s">
        <v>464</v>
      </c>
      <c r="C2" s="454"/>
    </row>
    <row r="4" spans="2:3" ht="15.75">
      <c r="B4" s="448" t="s">
        <v>1916</v>
      </c>
      <c r="C4" s="448"/>
    </row>
    <row r="5" spans="2:5" ht="15">
      <c r="B5" s="8"/>
      <c r="C5" s="8"/>
      <c r="E5" s="311">
        <v>44414</v>
      </c>
    </row>
    <row r="6" spans="2:3" ht="15">
      <c r="B6" s="475" t="s">
        <v>1067</v>
      </c>
      <c r="C6" s="475"/>
    </row>
    <row r="8" spans="1:3" ht="15.75">
      <c r="A8" s="69" t="s">
        <v>1917</v>
      </c>
      <c r="B8" s="69" t="s">
        <v>2059</v>
      </c>
      <c r="C8" s="70" t="s">
        <v>2046</v>
      </c>
    </row>
    <row r="9" spans="1:3" ht="15" customHeight="1">
      <c r="A9" s="102">
        <v>1</v>
      </c>
      <c r="B9" s="92" t="s">
        <v>465</v>
      </c>
      <c r="C9" s="212">
        <v>5234.5125</v>
      </c>
    </row>
    <row r="10" spans="1:3" ht="15" customHeight="1">
      <c r="A10" s="102">
        <v>2</v>
      </c>
      <c r="B10" s="92" t="s">
        <v>466</v>
      </c>
      <c r="C10" s="212">
        <v>6774.075</v>
      </c>
    </row>
    <row r="11" spans="1:3" ht="15" customHeight="1">
      <c r="A11" s="102">
        <v>3</v>
      </c>
      <c r="B11" s="92" t="s">
        <v>467</v>
      </c>
      <c r="C11" s="212">
        <v>8732.3985</v>
      </c>
    </row>
    <row r="12" spans="1:3" ht="15" customHeight="1">
      <c r="A12" s="102">
        <v>4</v>
      </c>
      <c r="B12" s="92" t="s">
        <v>468</v>
      </c>
      <c r="C12" s="212">
        <v>9606.87</v>
      </c>
    </row>
    <row r="13" spans="1:3" ht="15" customHeight="1">
      <c r="A13" s="102">
        <v>5</v>
      </c>
      <c r="B13" s="92" t="s">
        <v>469</v>
      </c>
      <c r="C13" s="212">
        <v>10370.492999999999</v>
      </c>
    </row>
    <row r="14" spans="1:3" ht="15" customHeight="1">
      <c r="A14" s="102">
        <v>6</v>
      </c>
      <c r="B14" s="92" t="s">
        <v>470</v>
      </c>
      <c r="C14" s="212">
        <v>11725.307999999999</v>
      </c>
    </row>
    <row r="15" spans="1:3" ht="15" customHeight="1">
      <c r="A15" s="102">
        <v>7</v>
      </c>
      <c r="B15" s="92" t="s">
        <v>471</v>
      </c>
      <c r="C15" s="212">
        <v>13571.633</v>
      </c>
    </row>
    <row r="16" spans="1:3" ht="15" customHeight="1">
      <c r="A16" s="102">
        <v>8</v>
      </c>
      <c r="B16" s="92" t="s">
        <v>472</v>
      </c>
      <c r="C16" s="212">
        <v>18290.0025</v>
      </c>
    </row>
    <row r="17" spans="1:3" ht="15" customHeight="1">
      <c r="A17" s="102">
        <v>9</v>
      </c>
      <c r="B17" s="92" t="s">
        <v>473</v>
      </c>
      <c r="C17" s="212">
        <v>19767.9825</v>
      </c>
    </row>
    <row r="18" spans="1:3" ht="12.75">
      <c r="A18" s="211"/>
      <c r="B18" s="12"/>
      <c r="C18" s="12"/>
    </row>
    <row r="19" spans="1:3" ht="12.75">
      <c r="A19" s="211"/>
      <c r="B19" s="12"/>
      <c r="C19" s="12"/>
    </row>
    <row r="20" spans="1:3" ht="15.75">
      <c r="A20" s="211"/>
      <c r="B20" s="19" t="s">
        <v>474</v>
      </c>
      <c r="C20" s="19"/>
    </row>
    <row r="21" spans="1:3" ht="12.75">
      <c r="A21" s="211"/>
      <c r="B21" s="12"/>
      <c r="C21" s="12"/>
    </row>
    <row r="22" spans="1:3" ht="15.75">
      <c r="A22" s="211"/>
      <c r="B22" s="23" t="s">
        <v>1916</v>
      </c>
      <c r="C22" s="23"/>
    </row>
    <row r="23" spans="1:3" ht="12.75">
      <c r="A23" s="211"/>
      <c r="B23" s="12"/>
      <c r="C23" s="12"/>
    </row>
    <row r="24" spans="1:3" ht="15">
      <c r="A24" s="211"/>
      <c r="B24" s="314" t="s">
        <v>1067</v>
      </c>
      <c r="C24" s="314"/>
    </row>
    <row r="25" spans="1:3" ht="12.75">
      <c r="A25" s="211"/>
      <c r="B25" s="12"/>
      <c r="C25" s="12"/>
    </row>
    <row r="26" spans="1:3" ht="15.75">
      <c r="A26" s="69" t="s">
        <v>1917</v>
      </c>
      <c r="B26" s="69" t="s">
        <v>2059</v>
      </c>
      <c r="C26" s="70" t="s">
        <v>2046</v>
      </c>
    </row>
    <row r="27" spans="1:3" ht="15">
      <c r="A27" s="102">
        <v>1</v>
      </c>
      <c r="B27" s="92" t="s">
        <v>475</v>
      </c>
      <c r="C27" s="212">
        <v>4852.700999999999</v>
      </c>
    </row>
    <row r="28" spans="1:3" ht="15">
      <c r="A28" s="102">
        <v>2</v>
      </c>
      <c r="B28" s="92" t="s">
        <v>476</v>
      </c>
      <c r="C28" s="212">
        <v>6847.974</v>
      </c>
    </row>
    <row r="29" spans="1:3" ht="15">
      <c r="A29" s="102">
        <v>3</v>
      </c>
      <c r="B29" s="92" t="s">
        <v>477</v>
      </c>
      <c r="C29" s="212">
        <v>8387.5365</v>
      </c>
    </row>
    <row r="30" spans="1:3" ht="15">
      <c r="A30" s="102">
        <v>4</v>
      </c>
      <c r="B30" s="92" t="s">
        <v>478</v>
      </c>
      <c r="C30" s="212">
        <v>9298.957499999999</v>
      </c>
    </row>
    <row r="31" spans="1:3" ht="15">
      <c r="A31" s="102">
        <v>5</v>
      </c>
      <c r="B31" s="92" t="s">
        <v>479</v>
      </c>
      <c r="C31" s="212">
        <v>10259.6445</v>
      </c>
    </row>
    <row r="32" spans="1:5" ht="15">
      <c r="A32" s="102">
        <v>6</v>
      </c>
      <c r="B32" s="92" t="s">
        <v>480</v>
      </c>
      <c r="C32" s="212">
        <v>11848.47</v>
      </c>
      <c r="E32" s="310"/>
    </row>
    <row r="33" spans="1:3" ht="15">
      <c r="A33" s="102">
        <v>7</v>
      </c>
      <c r="B33" s="92" t="s">
        <v>481</v>
      </c>
      <c r="C33" s="212">
        <v>13572.783</v>
      </c>
    </row>
    <row r="34" spans="1:3" ht="15">
      <c r="A34" s="102">
        <v>8</v>
      </c>
      <c r="B34" s="92" t="s">
        <v>563</v>
      </c>
      <c r="C34" s="212">
        <v>17280.049499999997</v>
      </c>
    </row>
    <row r="35" spans="1:3" ht="15">
      <c r="A35" s="102">
        <v>9</v>
      </c>
      <c r="B35" s="92" t="s">
        <v>564</v>
      </c>
      <c r="C35" s="212">
        <v>19028.99</v>
      </c>
    </row>
    <row r="36" spans="1:3" ht="12.75">
      <c r="A36" s="211"/>
      <c r="B36" s="12"/>
      <c r="C36" s="12"/>
    </row>
    <row r="37" spans="1:3" ht="12.75">
      <c r="A37" s="211"/>
      <c r="B37" s="12"/>
      <c r="C37" s="12"/>
    </row>
    <row r="38" spans="1:3" ht="15.75">
      <c r="A38" s="211"/>
      <c r="B38" s="19" t="s">
        <v>565</v>
      </c>
      <c r="C38" s="19"/>
    </row>
    <row r="39" spans="1:3" ht="12.75">
      <c r="A39" s="211"/>
      <c r="B39" s="12"/>
      <c r="C39" s="12"/>
    </row>
    <row r="40" spans="1:3" ht="15.75">
      <c r="A40" s="211"/>
      <c r="B40" s="23" t="s">
        <v>1916</v>
      </c>
      <c r="C40" s="23"/>
    </row>
    <row r="41" spans="1:3" ht="12.75">
      <c r="A41" s="211"/>
      <c r="B41" s="12"/>
      <c r="C41" s="12"/>
    </row>
    <row r="42" spans="1:3" ht="15">
      <c r="A42" s="211"/>
      <c r="B42" s="314" t="s">
        <v>1067</v>
      </c>
      <c r="C42" s="314"/>
    </row>
    <row r="43" spans="1:3" ht="12.75">
      <c r="A43" s="211"/>
      <c r="B43" s="12"/>
      <c r="C43" s="12"/>
    </row>
    <row r="44" spans="1:3" ht="15.75">
      <c r="A44" s="69" t="s">
        <v>1917</v>
      </c>
      <c r="B44" s="69" t="s">
        <v>2059</v>
      </c>
      <c r="C44" s="70" t="s">
        <v>2046</v>
      </c>
    </row>
    <row r="45" spans="1:3" ht="15">
      <c r="A45" s="102">
        <v>1</v>
      </c>
      <c r="B45" s="92" t="s">
        <v>566</v>
      </c>
      <c r="C45" s="212">
        <v>7993.4085</v>
      </c>
    </row>
    <row r="46" spans="1:3" ht="15">
      <c r="A46" s="102">
        <v>2</v>
      </c>
      <c r="B46" s="92" t="s">
        <v>567</v>
      </c>
      <c r="C46" s="212">
        <v>10284.2775</v>
      </c>
    </row>
    <row r="47" spans="1:3" ht="15">
      <c r="A47" s="102">
        <v>3</v>
      </c>
      <c r="B47" s="92" t="s">
        <v>568</v>
      </c>
      <c r="C47" s="212">
        <v>13548.15</v>
      </c>
    </row>
    <row r="48" spans="1:3" ht="15">
      <c r="A48" s="102">
        <v>4</v>
      </c>
      <c r="B48" s="92" t="s">
        <v>569</v>
      </c>
      <c r="C48" s="212">
        <v>14915.2815</v>
      </c>
    </row>
    <row r="49" spans="1:3" ht="15">
      <c r="A49" s="102">
        <v>5</v>
      </c>
      <c r="B49" s="92" t="s">
        <v>570</v>
      </c>
      <c r="C49" s="212">
        <v>16307.046</v>
      </c>
    </row>
    <row r="50" spans="1:3" ht="15">
      <c r="A50" s="102">
        <v>6</v>
      </c>
      <c r="B50" s="92" t="s">
        <v>571</v>
      </c>
      <c r="C50" s="212">
        <v>18240.7365</v>
      </c>
    </row>
    <row r="51" spans="1:3" ht="15">
      <c r="A51" s="102">
        <v>7</v>
      </c>
      <c r="B51" s="92" t="s">
        <v>572</v>
      </c>
      <c r="C51" s="212">
        <v>21332.178</v>
      </c>
    </row>
    <row r="52" spans="1:3" ht="15">
      <c r="A52" s="102">
        <v>8</v>
      </c>
      <c r="B52" s="92" t="s">
        <v>574</v>
      </c>
      <c r="C52" s="212">
        <v>28968.407999999996</v>
      </c>
    </row>
    <row r="53" spans="1:3" ht="15">
      <c r="A53" s="102">
        <v>9</v>
      </c>
      <c r="B53" s="92" t="s">
        <v>575</v>
      </c>
      <c r="C53" s="212">
        <v>31234.644</v>
      </c>
    </row>
  </sheetData>
  <mergeCells count="3">
    <mergeCell ref="B4:C4"/>
    <mergeCell ref="B6:C6"/>
    <mergeCell ref="B2:C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I17"/>
  <sheetViews>
    <sheetView workbookViewId="0" topLeftCell="A1">
      <selection activeCell="F7" sqref="F7"/>
    </sheetView>
  </sheetViews>
  <sheetFormatPr defaultColWidth="9.00390625" defaultRowHeight="12.75"/>
  <cols>
    <col min="1" max="1" width="14.125" style="0" customWidth="1"/>
    <col min="2" max="2" width="12.75390625" style="0" customWidth="1"/>
    <col min="3" max="3" width="12.375" style="0" customWidth="1"/>
    <col min="4" max="4" width="15.00390625" style="0" customWidth="1"/>
  </cols>
  <sheetData>
    <row r="1" spans="1:6" ht="15.75">
      <c r="A1" s="476" t="s">
        <v>304</v>
      </c>
      <c r="B1" s="476"/>
      <c r="C1" s="476"/>
      <c r="D1" s="476"/>
      <c r="E1" s="272"/>
      <c r="F1" s="272"/>
    </row>
    <row r="2" spans="1:6" ht="15.75">
      <c r="A2" s="272"/>
      <c r="B2" s="272"/>
      <c r="C2" s="272"/>
      <c r="D2" s="272"/>
      <c r="E2" s="272"/>
      <c r="F2" s="272"/>
    </row>
    <row r="3" spans="1:9" ht="15.75">
      <c r="A3" s="454" t="s">
        <v>1923</v>
      </c>
      <c r="B3" s="446"/>
      <c r="C3" s="446"/>
      <c r="D3" s="446"/>
      <c r="E3" s="435" t="s">
        <v>490</v>
      </c>
      <c r="F3" s="446"/>
      <c r="G3" s="446"/>
      <c r="H3" s="446"/>
      <c r="I3" s="446"/>
    </row>
    <row r="4" spans="1:6" ht="18">
      <c r="A4" s="270"/>
      <c r="B4" s="271"/>
      <c r="C4" s="271"/>
      <c r="D4" s="271"/>
      <c r="E4" s="271"/>
      <c r="F4" s="270"/>
    </row>
    <row r="5" spans="1:6" ht="18">
      <c r="A5" s="445" t="s">
        <v>1067</v>
      </c>
      <c r="B5" s="478"/>
      <c r="C5" s="478"/>
      <c r="D5" s="271"/>
      <c r="E5" s="271"/>
      <c r="F5" s="270"/>
    </row>
    <row r="6" spans="1:6" ht="18.75" thickBot="1">
      <c r="A6" s="270"/>
      <c r="B6" s="271"/>
      <c r="C6" s="271"/>
      <c r="D6" s="271"/>
      <c r="E6" s="271"/>
      <c r="F6" s="270"/>
    </row>
    <row r="7" spans="1:6" ht="15.75" customHeight="1" thickBot="1">
      <c r="A7" s="479" t="s">
        <v>300</v>
      </c>
      <c r="B7" s="481" t="s">
        <v>301</v>
      </c>
      <c r="C7" s="482"/>
      <c r="D7" s="483"/>
      <c r="F7" s="270"/>
    </row>
    <row r="8" spans="1:6" ht="15.75" thickBot="1">
      <c r="A8" s="480"/>
      <c r="B8" s="276">
        <v>100</v>
      </c>
      <c r="C8" s="277">
        <v>125</v>
      </c>
      <c r="D8" s="278">
        <v>160</v>
      </c>
      <c r="F8" s="270"/>
    </row>
    <row r="9" spans="1:6" ht="16.5" thickBot="1">
      <c r="A9" s="275" t="s">
        <v>302</v>
      </c>
      <c r="B9" s="273"/>
      <c r="C9" s="281">
        <v>3242.4</v>
      </c>
      <c r="D9" s="282">
        <v>4470.900000000001</v>
      </c>
      <c r="F9" s="270"/>
    </row>
    <row r="10" spans="1:6" ht="16.5" thickBot="1">
      <c r="A10" s="275" t="s">
        <v>303</v>
      </c>
      <c r="B10" s="274"/>
      <c r="C10" s="283">
        <v>4155.900000000001</v>
      </c>
      <c r="D10" s="284"/>
      <c r="F10" s="270"/>
    </row>
    <row r="13" spans="1:4" ht="15.75">
      <c r="A13" s="477" t="s">
        <v>306</v>
      </c>
      <c r="B13" s="446"/>
      <c r="C13" s="446"/>
      <c r="D13" s="446"/>
    </row>
    <row r="16" spans="1:4" ht="15">
      <c r="A16" s="279" t="s">
        <v>305</v>
      </c>
      <c r="B16" s="279">
        <v>100</v>
      </c>
      <c r="C16" s="279">
        <v>125</v>
      </c>
      <c r="D16" s="279">
        <v>160</v>
      </c>
    </row>
    <row r="17" spans="1:4" ht="15">
      <c r="A17" s="279" t="s">
        <v>2046</v>
      </c>
      <c r="B17" s="280">
        <v>5928</v>
      </c>
      <c r="C17" s="280">
        <v>6764</v>
      </c>
      <c r="D17" s="280">
        <v>7480</v>
      </c>
    </row>
  </sheetData>
  <mergeCells count="7">
    <mergeCell ref="A3:D3"/>
    <mergeCell ref="A1:D1"/>
    <mergeCell ref="A13:D13"/>
    <mergeCell ref="E3:I3"/>
    <mergeCell ref="A5:C5"/>
    <mergeCell ref="A7:A8"/>
    <mergeCell ref="B7:D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N41" sqref="N41"/>
    </sheetView>
  </sheetViews>
  <sheetFormatPr defaultColWidth="9.00390625" defaultRowHeight="12.75"/>
  <cols>
    <col min="1" max="1" width="18.125" style="8" customWidth="1"/>
    <col min="2" max="3" width="9.125" style="8" customWidth="1"/>
    <col min="4" max="4" width="33.875" style="8" customWidth="1"/>
    <col min="5" max="6" width="11.00390625" style="8" customWidth="1"/>
    <col min="7" max="16384" width="9.125" style="8" customWidth="1"/>
  </cols>
  <sheetData>
    <row r="2" spans="1:8" s="12" customFormat="1" ht="18.75">
      <c r="A2" s="484" t="s">
        <v>2048</v>
      </c>
      <c r="B2" s="485"/>
      <c r="C2" s="485"/>
      <c r="D2" s="486"/>
      <c r="E2" s="89"/>
      <c r="F2" s="9"/>
      <c r="G2" s="9"/>
      <c r="H2" s="10"/>
    </row>
    <row r="3" spans="1:8" s="12" customFormat="1" ht="18.75">
      <c r="A3" s="9"/>
      <c r="B3" s="9"/>
      <c r="C3" s="9"/>
      <c r="D3" s="9"/>
      <c r="E3" s="89"/>
      <c r="F3" s="9"/>
      <c r="G3" s="9"/>
      <c r="H3" s="10"/>
    </row>
    <row r="4" spans="1:8" s="12" customFormat="1" ht="18.75">
      <c r="A4" s="407" t="s">
        <v>99</v>
      </c>
      <c r="B4" s="9"/>
      <c r="C4" s="9"/>
      <c r="D4" s="9"/>
      <c r="E4" s="89"/>
      <c r="F4" s="11"/>
      <c r="G4" s="9"/>
      <c r="H4" s="10"/>
    </row>
    <row r="5" spans="1:8" s="12" customFormat="1" ht="18.75">
      <c r="A5" s="407"/>
      <c r="B5" s="9"/>
      <c r="C5" s="9"/>
      <c r="D5" s="9"/>
      <c r="E5" s="89"/>
      <c r="F5" s="11"/>
      <c r="G5" s="9"/>
      <c r="H5" s="10"/>
    </row>
    <row r="6" spans="1:6" s="12" customFormat="1" ht="40.5" customHeight="1">
      <c r="A6" s="408" t="s">
        <v>2049</v>
      </c>
      <c r="B6" s="409" t="s">
        <v>2050</v>
      </c>
      <c r="C6" s="410" t="s">
        <v>2051</v>
      </c>
      <c r="D6" s="411" t="s">
        <v>749</v>
      </c>
      <c r="E6" s="13"/>
      <c r="F6" s="14"/>
    </row>
    <row r="7" spans="1:6" s="12" customFormat="1" ht="15.75">
      <c r="A7" s="15" t="s">
        <v>2052</v>
      </c>
      <c r="B7" s="90">
        <v>100</v>
      </c>
      <c r="C7" s="91" t="s">
        <v>2053</v>
      </c>
      <c r="D7" s="412">
        <v>877.2</v>
      </c>
      <c r="E7" s="214"/>
      <c r="F7" s="213"/>
    </row>
    <row r="8" spans="1:6" s="12" customFormat="1" ht="15.75">
      <c r="A8" s="15" t="s">
        <v>2054</v>
      </c>
      <c r="B8" s="90">
        <v>125</v>
      </c>
      <c r="C8" s="91" t="s">
        <v>2055</v>
      </c>
      <c r="D8" s="412">
        <v>897.6</v>
      </c>
      <c r="E8" s="214"/>
      <c r="F8" s="14"/>
    </row>
    <row r="9" spans="1:6" s="12" customFormat="1" ht="15.75">
      <c r="A9" s="15" t="s">
        <v>2056</v>
      </c>
      <c r="B9" s="90">
        <v>160</v>
      </c>
      <c r="C9" s="91" t="s">
        <v>2055</v>
      </c>
      <c r="D9" s="412">
        <v>958.8</v>
      </c>
      <c r="E9" s="214"/>
      <c r="F9" s="14"/>
    </row>
    <row r="10" spans="1:6" s="12" customFormat="1" ht="15.75">
      <c r="A10" s="15" t="s">
        <v>2057</v>
      </c>
      <c r="B10" s="90">
        <v>200</v>
      </c>
      <c r="C10" s="91" t="s">
        <v>2055</v>
      </c>
      <c r="D10" s="412">
        <v>999.6</v>
      </c>
      <c r="E10" s="214"/>
      <c r="F10" s="14"/>
    </row>
    <row r="11" spans="1:6" s="12" customFormat="1" ht="15.75">
      <c r="A11" s="15" t="s">
        <v>2058</v>
      </c>
      <c r="B11" s="90">
        <v>250</v>
      </c>
      <c r="C11" s="91" t="s">
        <v>2055</v>
      </c>
      <c r="D11" s="412">
        <v>1040.4</v>
      </c>
      <c r="E11" s="214"/>
      <c r="F11" s="14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58"/>
  <sheetViews>
    <sheetView workbookViewId="0" topLeftCell="A13">
      <selection activeCell="B36" sqref="B36"/>
    </sheetView>
  </sheetViews>
  <sheetFormatPr defaultColWidth="9.00390625" defaultRowHeight="12.75"/>
  <cols>
    <col min="1" max="1" width="5.375" style="0" customWidth="1"/>
    <col min="2" max="2" width="49.125" style="0" customWidth="1"/>
    <col min="3" max="3" width="11.875" style="16" customWidth="1"/>
    <col min="4" max="4" width="11.25390625" style="0" bestFit="1" customWidth="1"/>
  </cols>
  <sheetData>
    <row r="1" spans="1:2" ht="15.75">
      <c r="A1" s="8"/>
      <c r="B1" s="19" t="s">
        <v>1880</v>
      </c>
    </row>
    <row r="2" spans="1:2" ht="15.75">
      <c r="A2" s="8"/>
      <c r="B2" s="19"/>
    </row>
    <row r="3" spans="1:7" ht="15.75">
      <c r="A3" s="8"/>
      <c r="B3" s="23" t="s">
        <v>1916</v>
      </c>
      <c r="C3" s="39"/>
      <c r="D3" s="309">
        <v>44413</v>
      </c>
      <c r="E3" s="241"/>
      <c r="F3" s="241"/>
      <c r="G3" s="241"/>
    </row>
    <row r="4" spans="1:2" ht="12.75">
      <c r="A4" s="8"/>
      <c r="B4" s="16"/>
    </row>
    <row r="5" spans="1:2" ht="12.75">
      <c r="A5" s="255" t="s">
        <v>1067</v>
      </c>
      <c r="B5" s="255"/>
    </row>
    <row r="6" spans="1:2" ht="12.75">
      <c r="A6" s="12"/>
      <c r="B6" s="12"/>
    </row>
    <row r="7" spans="1:3" ht="13.5" thickBot="1">
      <c r="A7" s="20"/>
      <c r="B7" s="21"/>
      <c r="C7" s="22"/>
    </row>
    <row r="8" spans="1:4" s="6" customFormat="1" ht="16.5" thickBot="1">
      <c r="A8" s="82" t="s">
        <v>1917</v>
      </c>
      <c r="B8" s="82" t="s">
        <v>2059</v>
      </c>
      <c r="C8" s="83" t="s">
        <v>1926</v>
      </c>
      <c r="D8" s="17"/>
    </row>
    <row r="9" spans="1:4" s="1" customFormat="1" ht="15">
      <c r="A9" s="74"/>
      <c r="B9" s="60" t="s">
        <v>1928</v>
      </c>
      <c r="C9" s="84" t="s">
        <v>573</v>
      </c>
      <c r="D9" s="309">
        <v>44643</v>
      </c>
    </row>
    <row r="10" spans="1:4" s="1" customFormat="1" ht="15">
      <c r="A10" s="74">
        <v>1</v>
      </c>
      <c r="B10" s="85" t="s">
        <v>872</v>
      </c>
      <c r="C10" s="154">
        <v>223</v>
      </c>
      <c r="D10" s="150"/>
    </row>
    <row r="11" spans="1:3" s="1" customFormat="1" ht="15">
      <c r="A11" s="74">
        <v>2</v>
      </c>
      <c r="B11" s="85" t="s">
        <v>1929</v>
      </c>
      <c r="C11" s="154">
        <v>235</v>
      </c>
    </row>
    <row r="12" spans="1:3" s="1" customFormat="1" ht="15">
      <c r="A12" s="74">
        <v>3</v>
      </c>
      <c r="B12" s="85" t="s">
        <v>1930</v>
      </c>
      <c r="C12" s="154">
        <v>254</v>
      </c>
    </row>
    <row r="13" spans="1:3" s="1" customFormat="1" ht="15">
      <c r="A13" s="74">
        <v>4</v>
      </c>
      <c r="B13" s="85" t="s">
        <v>873</v>
      </c>
      <c r="C13" s="154">
        <v>311</v>
      </c>
    </row>
    <row r="14" spans="1:3" s="1" customFormat="1" ht="15">
      <c r="A14" s="74">
        <v>5</v>
      </c>
      <c r="B14" s="85" t="s">
        <v>1931</v>
      </c>
      <c r="C14" s="154">
        <v>317</v>
      </c>
    </row>
    <row r="15" spans="1:3" s="1" customFormat="1" ht="15">
      <c r="A15" s="74">
        <v>6</v>
      </c>
      <c r="B15" s="85" t="s">
        <v>1932</v>
      </c>
      <c r="C15" s="154">
        <v>336</v>
      </c>
    </row>
    <row r="16" spans="1:3" s="1" customFormat="1" ht="15">
      <c r="A16" s="74">
        <v>7</v>
      </c>
      <c r="B16" s="85" t="s">
        <v>1933</v>
      </c>
      <c r="C16" s="154">
        <v>393</v>
      </c>
    </row>
    <row r="17" spans="1:3" s="1" customFormat="1" ht="15">
      <c r="A17" s="74">
        <v>8</v>
      </c>
      <c r="B17" s="85" t="s">
        <v>1934</v>
      </c>
      <c r="C17" s="154">
        <v>447</v>
      </c>
    </row>
    <row r="18" spans="1:3" s="1" customFormat="1" ht="15">
      <c r="A18" s="74">
        <v>9</v>
      </c>
      <c r="B18" s="85" t="s">
        <v>1935</v>
      </c>
      <c r="C18" s="154">
        <v>517</v>
      </c>
    </row>
    <row r="19" spans="1:3" s="1" customFormat="1" ht="15">
      <c r="A19" s="74">
        <v>10</v>
      </c>
      <c r="B19" s="85" t="s">
        <v>1936</v>
      </c>
      <c r="C19" s="154">
        <v>565</v>
      </c>
    </row>
    <row r="20" spans="1:3" s="1" customFormat="1" ht="15">
      <c r="A20" s="74">
        <v>11</v>
      </c>
      <c r="B20" s="85" t="s">
        <v>874</v>
      </c>
      <c r="C20" s="154">
        <v>588</v>
      </c>
    </row>
    <row r="21" spans="1:3" s="1" customFormat="1" ht="15">
      <c r="A21" s="74">
        <v>12</v>
      </c>
      <c r="B21" s="85" t="s">
        <v>1937</v>
      </c>
      <c r="C21" s="154">
        <v>683</v>
      </c>
    </row>
    <row r="22" spans="1:3" s="1" customFormat="1" ht="15">
      <c r="A22" s="74">
        <v>13</v>
      </c>
      <c r="B22" s="85" t="s">
        <v>871</v>
      </c>
      <c r="C22" s="154">
        <v>794</v>
      </c>
    </row>
    <row r="23" spans="1:3" s="1" customFormat="1" ht="15">
      <c r="A23" s="74"/>
      <c r="B23" s="73" t="s">
        <v>1938</v>
      </c>
      <c r="C23" s="151"/>
    </row>
    <row r="24" spans="1:3" s="1" customFormat="1" ht="15">
      <c r="A24" s="74">
        <f>A23+1</f>
        <v>1</v>
      </c>
      <c r="B24" s="57" t="s">
        <v>1939</v>
      </c>
      <c r="C24" s="155">
        <v>6012</v>
      </c>
    </row>
    <row r="25" spans="1:3" s="1" customFormat="1" ht="15">
      <c r="A25" s="74"/>
      <c r="B25" s="60" t="s">
        <v>1940</v>
      </c>
      <c r="C25" s="151"/>
    </row>
    <row r="26" spans="1:3" s="1" customFormat="1" ht="15">
      <c r="A26" s="74">
        <f>A25+1</f>
        <v>1</v>
      </c>
      <c r="B26" s="86" t="s">
        <v>1648</v>
      </c>
      <c r="C26" s="156">
        <v>12141</v>
      </c>
    </row>
    <row r="27" spans="1:3" s="1" customFormat="1" ht="30">
      <c r="A27" s="74"/>
      <c r="B27" s="60" t="s">
        <v>1941</v>
      </c>
      <c r="C27" s="152" t="s">
        <v>2047</v>
      </c>
    </row>
    <row r="28" spans="1:3" s="1" customFormat="1" ht="15">
      <c r="A28" s="74">
        <f>A27+1</f>
        <v>1</v>
      </c>
      <c r="B28" s="87" t="s">
        <v>1649</v>
      </c>
      <c r="C28" s="157">
        <v>5.202</v>
      </c>
    </row>
    <row r="29" spans="1:3" s="1" customFormat="1" ht="15">
      <c r="A29" s="74"/>
      <c r="B29" s="88" t="s">
        <v>1942</v>
      </c>
      <c r="C29" s="153"/>
    </row>
    <row r="30" spans="1:3" s="1" customFormat="1" ht="15">
      <c r="A30" s="74">
        <v>1</v>
      </c>
      <c r="B30" s="57" t="s">
        <v>1943</v>
      </c>
      <c r="C30" s="155">
        <v>2871</v>
      </c>
    </row>
    <row r="31" spans="1:3" s="1" customFormat="1" ht="15">
      <c r="A31" s="74">
        <f>A30+1</f>
        <v>2</v>
      </c>
      <c r="B31" s="57" t="s">
        <v>492</v>
      </c>
      <c r="C31" s="155">
        <v>1485</v>
      </c>
    </row>
    <row r="32" spans="1:3" s="1" customFormat="1" ht="15">
      <c r="A32" s="74"/>
      <c r="B32" s="73" t="s">
        <v>1944</v>
      </c>
      <c r="C32" s="84" t="s">
        <v>573</v>
      </c>
    </row>
    <row r="33" spans="1:3" s="1" customFormat="1" ht="15">
      <c r="A33" s="74">
        <f aca="true" t="shared" si="0" ref="A33:A47">A32+1</f>
        <v>1</v>
      </c>
      <c r="B33" s="57" t="s">
        <v>1945</v>
      </c>
      <c r="C33" s="156">
        <v>412.6</v>
      </c>
    </row>
    <row r="34" spans="1:3" s="1" customFormat="1" ht="15">
      <c r="A34" s="74">
        <f t="shared" si="0"/>
        <v>2</v>
      </c>
      <c r="B34" s="57" t="s">
        <v>1946</v>
      </c>
      <c r="C34" s="156">
        <v>612.13</v>
      </c>
    </row>
    <row r="35" spans="1:3" s="1" customFormat="1" ht="15">
      <c r="A35" s="74"/>
      <c r="B35" s="60" t="s">
        <v>1947</v>
      </c>
      <c r="C35" s="84" t="s">
        <v>573</v>
      </c>
    </row>
    <row r="36" spans="1:3" s="1" customFormat="1" ht="15">
      <c r="A36" s="74">
        <f t="shared" si="0"/>
        <v>1</v>
      </c>
      <c r="B36" s="57" t="s">
        <v>1948</v>
      </c>
      <c r="C36" s="156">
        <v>412.6</v>
      </c>
    </row>
    <row r="37" spans="1:3" s="1" customFormat="1" ht="15">
      <c r="A37" s="74">
        <f t="shared" si="0"/>
        <v>2</v>
      </c>
      <c r="B37" s="57" t="s">
        <v>1949</v>
      </c>
      <c r="C37" s="156">
        <v>640.46</v>
      </c>
    </row>
    <row r="38" spans="1:4" s="1" customFormat="1" ht="30">
      <c r="A38" s="74"/>
      <c r="B38" s="73" t="s">
        <v>267</v>
      </c>
      <c r="C38" s="151" t="s">
        <v>2046</v>
      </c>
      <c r="D38" s="309">
        <v>44629</v>
      </c>
    </row>
    <row r="39" spans="1:3" s="1" customFormat="1" ht="15">
      <c r="A39" s="74">
        <f t="shared" si="0"/>
        <v>1</v>
      </c>
      <c r="B39" s="92" t="s">
        <v>576</v>
      </c>
      <c r="C39" s="158">
        <v>1531</v>
      </c>
    </row>
    <row r="40" spans="1:3" s="1" customFormat="1" ht="15">
      <c r="A40" s="74">
        <f t="shared" si="0"/>
        <v>2</v>
      </c>
      <c r="B40" s="92" t="s">
        <v>577</v>
      </c>
      <c r="C40" s="158">
        <v>1787</v>
      </c>
    </row>
    <row r="41" spans="1:3" s="1" customFormat="1" ht="15">
      <c r="A41" s="74">
        <f t="shared" si="0"/>
        <v>3</v>
      </c>
      <c r="B41" s="92" t="s">
        <v>578</v>
      </c>
      <c r="C41" s="158">
        <v>2081</v>
      </c>
    </row>
    <row r="42" spans="1:3" s="1" customFormat="1" ht="15">
      <c r="A42" s="74">
        <f t="shared" si="0"/>
        <v>4</v>
      </c>
      <c r="B42" s="92" t="s">
        <v>579</v>
      </c>
      <c r="C42" s="158">
        <v>2155</v>
      </c>
    </row>
    <row r="43" spans="1:3" s="1" customFormat="1" ht="15">
      <c r="A43" s="74">
        <f t="shared" si="0"/>
        <v>5</v>
      </c>
      <c r="B43" s="92" t="s">
        <v>580</v>
      </c>
      <c r="C43" s="158">
        <v>2344</v>
      </c>
    </row>
    <row r="44" spans="1:3" s="1" customFormat="1" ht="15">
      <c r="A44" s="74">
        <f t="shared" si="0"/>
        <v>6</v>
      </c>
      <c r="B44" s="92" t="s">
        <v>581</v>
      </c>
      <c r="C44" s="158">
        <v>2447</v>
      </c>
    </row>
    <row r="45" spans="1:3" s="1" customFormat="1" ht="15">
      <c r="A45" s="74">
        <f t="shared" si="0"/>
        <v>7</v>
      </c>
      <c r="B45" s="92" t="s">
        <v>582</v>
      </c>
      <c r="C45" s="158">
        <v>2883</v>
      </c>
    </row>
    <row r="46" spans="1:3" s="1" customFormat="1" ht="15">
      <c r="A46" s="74">
        <f t="shared" si="0"/>
        <v>8</v>
      </c>
      <c r="B46" s="92" t="s">
        <v>583</v>
      </c>
      <c r="C46" s="158">
        <v>3268</v>
      </c>
    </row>
    <row r="47" spans="1:3" s="1" customFormat="1" ht="15">
      <c r="A47" s="74">
        <f t="shared" si="0"/>
        <v>9</v>
      </c>
      <c r="B47" s="92" t="s">
        <v>584</v>
      </c>
      <c r="C47" s="158">
        <v>3696</v>
      </c>
    </row>
    <row r="48" spans="1:4" s="1" customFormat="1" ht="30">
      <c r="A48" s="74"/>
      <c r="B48" s="73" t="s">
        <v>268</v>
      </c>
      <c r="C48" s="151" t="s">
        <v>2046</v>
      </c>
      <c r="D48" s="241" t="s">
        <v>1268</v>
      </c>
    </row>
    <row r="49" spans="1:3" ht="15">
      <c r="A49" s="47">
        <v>1</v>
      </c>
      <c r="B49" s="92" t="s">
        <v>585</v>
      </c>
      <c r="C49" s="158">
        <v>498</v>
      </c>
    </row>
    <row r="50" spans="1:3" ht="15">
      <c r="A50" s="47">
        <v>2</v>
      </c>
      <c r="B50" s="92" t="s">
        <v>586</v>
      </c>
      <c r="C50" s="158">
        <v>586</v>
      </c>
    </row>
    <row r="51" spans="1:3" ht="15">
      <c r="A51" s="47">
        <v>3</v>
      </c>
      <c r="B51" s="92" t="s">
        <v>587</v>
      </c>
      <c r="C51" s="158">
        <v>729</v>
      </c>
    </row>
    <row r="52" spans="1:3" ht="15">
      <c r="A52" s="47">
        <v>4</v>
      </c>
      <c r="B52" s="92" t="s">
        <v>588</v>
      </c>
      <c r="C52" s="158">
        <v>895</v>
      </c>
    </row>
    <row r="53" spans="1:3" ht="15">
      <c r="A53" s="47">
        <v>5</v>
      </c>
      <c r="B53" s="92" t="s">
        <v>589</v>
      </c>
      <c r="C53" s="158">
        <v>1088</v>
      </c>
    </row>
    <row r="54" spans="1:3" ht="15">
      <c r="A54" s="47">
        <v>6</v>
      </c>
      <c r="B54" s="92" t="s">
        <v>590</v>
      </c>
      <c r="C54" s="158">
        <v>1340</v>
      </c>
    </row>
    <row r="55" spans="1:3" ht="15">
      <c r="A55" s="47">
        <v>7</v>
      </c>
      <c r="B55" s="92" t="s">
        <v>591</v>
      </c>
      <c r="C55" s="158">
        <v>1508</v>
      </c>
    </row>
    <row r="56" spans="1:3" ht="15">
      <c r="A56" s="47">
        <v>8</v>
      </c>
      <c r="B56" s="92" t="s">
        <v>592</v>
      </c>
      <c r="C56" s="158">
        <v>1686</v>
      </c>
    </row>
    <row r="57" spans="1:3" ht="15">
      <c r="A57" s="47">
        <v>9</v>
      </c>
      <c r="B57" s="92" t="s">
        <v>593</v>
      </c>
      <c r="C57" s="158">
        <v>2081</v>
      </c>
    </row>
    <row r="58" spans="1:3" ht="15">
      <c r="A58" s="47"/>
      <c r="B58" s="92" t="s">
        <v>594</v>
      </c>
      <c r="C58" s="158">
        <v>2591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3:G29"/>
  <sheetViews>
    <sheetView workbookViewId="0" topLeftCell="B4">
      <selection activeCell="D4" sqref="D4:G4"/>
    </sheetView>
  </sheetViews>
  <sheetFormatPr defaultColWidth="9.00390625" defaultRowHeight="12.75"/>
  <cols>
    <col min="1" max="1" width="5.00390625" style="28" customWidth="1"/>
    <col min="2" max="2" width="20.375" style="28" customWidth="1"/>
    <col min="3" max="3" width="12.375" style="28" customWidth="1"/>
    <col min="4" max="4" width="13.00390625" style="28" customWidth="1"/>
    <col min="5" max="5" width="12.375" style="28" customWidth="1"/>
    <col min="6" max="6" width="10.625" style="28" customWidth="1"/>
    <col min="7" max="7" width="11.25390625" style="28" customWidth="1"/>
    <col min="8" max="10" width="9.125" style="28" customWidth="1"/>
    <col min="11" max="11" width="6.25390625" style="28" customWidth="1"/>
    <col min="12" max="12" width="27.25390625" style="28" customWidth="1"/>
    <col min="13" max="13" width="15.25390625" style="28" customWidth="1"/>
    <col min="14" max="16384" width="9.125" style="28" customWidth="1"/>
  </cols>
  <sheetData>
    <row r="3" spans="1:6" ht="48" customHeight="1">
      <c r="A3" s="460" t="s">
        <v>71</v>
      </c>
      <c r="B3" s="460"/>
      <c r="C3" s="460"/>
      <c r="D3" s="460"/>
      <c r="E3" s="33"/>
      <c r="F3" s="33"/>
    </row>
    <row r="4" spans="1:7" ht="15.75">
      <c r="A4" s="454" t="s">
        <v>1916</v>
      </c>
      <c r="B4" s="454"/>
      <c r="C4" s="454"/>
      <c r="D4" s="435" t="s">
        <v>490</v>
      </c>
      <c r="E4" s="446"/>
      <c r="F4" s="446"/>
      <c r="G4" s="446"/>
    </row>
    <row r="5" ht="15.75">
      <c r="D5" s="29"/>
    </row>
    <row r="6" spans="1:2" ht="15.75">
      <c r="A6" s="487" t="s">
        <v>1594</v>
      </c>
      <c r="B6" s="487"/>
    </row>
    <row r="7" spans="1:2" ht="15.75">
      <c r="A7" s="110"/>
      <c r="B7" s="110"/>
    </row>
    <row r="8" spans="1:4" ht="15.75">
      <c r="A8" s="247" t="s">
        <v>1917</v>
      </c>
      <c r="B8" s="249" t="s">
        <v>2059</v>
      </c>
      <c r="C8" s="250" t="s">
        <v>2046</v>
      </c>
      <c r="D8" s="68"/>
    </row>
    <row r="9" spans="1:4" ht="15.75">
      <c r="A9" s="248">
        <v>1</v>
      </c>
      <c r="B9" s="215" t="s">
        <v>875</v>
      </c>
      <c r="C9" s="251">
        <v>4047</v>
      </c>
      <c r="D9" s="216"/>
    </row>
    <row r="10" spans="1:4" ht="15.75">
      <c r="A10" s="248">
        <v>2</v>
      </c>
      <c r="B10" s="215" t="s">
        <v>876</v>
      </c>
      <c r="C10" s="251">
        <v>4183</v>
      </c>
      <c r="D10" s="216"/>
    </row>
    <row r="11" spans="1:4" ht="15.75">
      <c r="A11" s="248">
        <v>3</v>
      </c>
      <c r="B11" s="215" t="s">
        <v>877</v>
      </c>
      <c r="C11" s="251">
        <v>4439</v>
      </c>
      <c r="D11" s="216"/>
    </row>
    <row r="12" spans="1:4" ht="15.75">
      <c r="A12" s="248">
        <v>4</v>
      </c>
      <c r="B12" s="215" t="s">
        <v>878</v>
      </c>
      <c r="C12" s="251">
        <v>4784</v>
      </c>
      <c r="D12" s="216"/>
    </row>
    <row r="13" spans="1:4" ht="15.75">
      <c r="A13" s="248">
        <v>5</v>
      </c>
      <c r="B13" s="215" t="s">
        <v>879</v>
      </c>
      <c r="C13" s="251">
        <v>5221</v>
      </c>
      <c r="D13" s="216"/>
    </row>
    <row r="14" spans="1:4" ht="15.75">
      <c r="A14" s="248">
        <v>6</v>
      </c>
      <c r="B14" s="215" t="s">
        <v>880</v>
      </c>
      <c r="C14" s="251">
        <v>6201</v>
      </c>
      <c r="D14" s="216"/>
    </row>
    <row r="15" spans="1:4" ht="15.75">
      <c r="A15" s="248">
        <v>7</v>
      </c>
      <c r="B15" s="215" t="s">
        <v>881</v>
      </c>
      <c r="C15" s="251">
        <v>7199</v>
      </c>
      <c r="D15" s="216"/>
    </row>
    <row r="16" spans="1:4" ht="15.75">
      <c r="A16" s="68"/>
      <c r="B16" s="68"/>
      <c r="C16" s="68"/>
      <c r="D16" s="68"/>
    </row>
    <row r="17" spans="1:4" ht="48" customHeight="1">
      <c r="A17" s="460" t="s">
        <v>704</v>
      </c>
      <c r="B17" s="460"/>
      <c r="C17" s="460"/>
      <c r="D17" s="121"/>
    </row>
    <row r="18" spans="1:7" ht="15.75">
      <c r="A18" s="454" t="s">
        <v>1916</v>
      </c>
      <c r="B18" s="454"/>
      <c r="C18" s="454"/>
      <c r="D18" s="435" t="s">
        <v>490</v>
      </c>
      <c r="E18" s="446"/>
      <c r="F18" s="446"/>
      <c r="G18" s="446"/>
    </row>
    <row r="19" spans="1:4" ht="15.75">
      <c r="A19" s="68"/>
      <c r="B19" s="68"/>
      <c r="C19" s="68"/>
      <c r="D19" s="68"/>
    </row>
    <row r="20" spans="1:4" ht="15.75">
      <c r="A20" s="247" t="s">
        <v>1917</v>
      </c>
      <c r="B20" s="249" t="s">
        <v>2059</v>
      </c>
      <c r="C20" s="250" t="s">
        <v>2046</v>
      </c>
      <c r="D20" s="68"/>
    </row>
    <row r="21" spans="1:4" ht="15.75">
      <c r="A21" s="248">
        <v>1</v>
      </c>
      <c r="B21" s="215" t="s">
        <v>882</v>
      </c>
      <c r="C21" s="251">
        <v>3263</v>
      </c>
      <c r="D21" s="216"/>
    </row>
    <row r="22" spans="1:4" ht="15.75">
      <c r="A22" s="248">
        <v>2</v>
      </c>
      <c r="B22" s="215" t="s">
        <v>883</v>
      </c>
      <c r="C22" s="251">
        <v>3772</v>
      </c>
      <c r="D22" s="216"/>
    </row>
    <row r="23" spans="1:4" ht="15.75">
      <c r="A23" s="248">
        <v>3</v>
      </c>
      <c r="B23" s="215" t="s">
        <v>884</v>
      </c>
      <c r="C23" s="251">
        <v>4383</v>
      </c>
      <c r="D23" s="216"/>
    </row>
    <row r="24" spans="1:4" ht="15.75">
      <c r="A24" s="248">
        <v>4</v>
      </c>
      <c r="B24" s="215" t="s">
        <v>885</v>
      </c>
      <c r="C24" s="251">
        <v>4649</v>
      </c>
      <c r="D24" s="216"/>
    </row>
    <row r="25" spans="1:4" ht="15.75">
      <c r="A25" s="248">
        <v>5</v>
      </c>
      <c r="B25" s="215" t="s">
        <v>886</v>
      </c>
      <c r="C25" s="251">
        <v>5158</v>
      </c>
      <c r="D25" s="216"/>
    </row>
    <row r="26" spans="1:4" ht="15.75">
      <c r="A26" s="248">
        <v>6</v>
      </c>
      <c r="B26" s="215" t="s">
        <v>887</v>
      </c>
      <c r="C26" s="251">
        <v>5479</v>
      </c>
      <c r="D26" s="216"/>
    </row>
    <row r="27" spans="1:4" ht="15.75">
      <c r="A27" s="248">
        <v>7</v>
      </c>
      <c r="B27" s="215" t="s">
        <v>888</v>
      </c>
      <c r="C27" s="251">
        <v>6422</v>
      </c>
      <c r="D27" s="216"/>
    </row>
    <row r="28" spans="1:4" ht="15.75">
      <c r="A28" s="248">
        <v>8</v>
      </c>
      <c r="B28" s="215" t="s">
        <v>889</v>
      </c>
      <c r="C28" s="251">
        <v>7837</v>
      </c>
      <c r="D28" s="216"/>
    </row>
    <row r="29" spans="1:4" ht="15.75">
      <c r="A29" s="248">
        <v>9</v>
      </c>
      <c r="B29" s="215" t="s">
        <v>890</v>
      </c>
      <c r="C29" s="251">
        <v>9074</v>
      </c>
      <c r="D29" s="216"/>
    </row>
  </sheetData>
  <mergeCells count="7">
    <mergeCell ref="A18:C18"/>
    <mergeCell ref="A3:D3"/>
    <mergeCell ref="A4:C4"/>
    <mergeCell ref="A6:B6"/>
    <mergeCell ref="A17:C17"/>
    <mergeCell ref="D4:G4"/>
    <mergeCell ref="D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E181"/>
  <sheetViews>
    <sheetView workbookViewId="0" topLeftCell="A34">
      <selection activeCell="G151" sqref="G151"/>
    </sheetView>
  </sheetViews>
  <sheetFormatPr defaultColWidth="9.00390625" defaultRowHeight="12.75"/>
  <cols>
    <col min="1" max="1" width="4.125" style="8" customWidth="1"/>
    <col min="2" max="2" width="30.875" style="8" customWidth="1"/>
    <col min="3" max="3" width="16.875" style="67" customWidth="1"/>
    <col min="4" max="4" width="13.375" style="8" customWidth="1"/>
    <col min="5" max="5" width="9.125" style="8" customWidth="1"/>
    <col min="6" max="6" width="13.875" style="8" customWidth="1"/>
    <col min="7" max="16384" width="9.125" style="8" customWidth="1"/>
  </cols>
  <sheetData>
    <row r="1" spans="2:4" ht="66" customHeight="1">
      <c r="B1" s="460" t="s">
        <v>208</v>
      </c>
      <c r="C1" s="494"/>
      <c r="D1" s="28"/>
    </row>
    <row r="2" spans="2:4" ht="22.5" customHeight="1">
      <c r="B2" s="448" t="s">
        <v>1916</v>
      </c>
      <c r="C2" s="495"/>
      <c r="D2" s="30"/>
    </row>
    <row r="3" ht="12.75">
      <c r="C3" s="46"/>
    </row>
    <row r="4" spans="1:3" ht="15">
      <c r="A4" s="445" t="s">
        <v>1067</v>
      </c>
      <c r="B4" s="478"/>
      <c r="C4" s="478"/>
    </row>
    <row r="5" spans="1:3" ht="15">
      <c r="A5" s="24"/>
      <c r="B5" s="48"/>
      <c r="C5" s="48"/>
    </row>
    <row r="6" spans="1:3" ht="15.75">
      <c r="A6" s="247" t="s">
        <v>1917</v>
      </c>
      <c r="B6" s="247" t="s">
        <v>2059</v>
      </c>
      <c r="C6" s="250" t="s">
        <v>2046</v>
      </c>
    </row>
    <row r="7" spans="1:4" ht="15">
      <c r="A7" s="47">
        <v>1</v>
      </c>
      <c r="B7" s="218" t="s">
        <v>1004</v>
      </c>
      <c r="C7" s="414">
        <v>26941</v>
      </c>
      <c r="D7" s="178"/>
    </row>
    <row r="8" spans="1:4" ht="15">
      <c r="A8" s="47">
        <v>2</v>
      </c>
      <c r="B8" s="218" t="s">
        <v>1005</v>
      </c>
      <c r="C8" s="414">
        <v>44489</v>
      </c>
      <c r="D8" s="178"/>
    </row>
    <row r="9" spans="1:4" ht="15">
      <c r="A9" s="47">
        <v>3</v>
      </c>
      <c r="B9" s="218" t="s">
        <v>1006</v>
      </c>
      <c r="C9" s="414">
        <v>62038</v>
      </c>
      <c r="D9" s="178"/>
    </row>
    <row r="10" spans="1:4" ht="15">
      <c r="A10" s="47">
        <v>4</v>
      </c>
      <c r="B10" s="218" t="s">
        <v>1007</v>
      </c>
      <c r="C10" s="414">
        <v>79290</v>
      </c>
      <c r="D10" s="178"/>
    </row>
    <row r="11" spans="1:4" ht="15">
      <c r="A11" s="47">
        <v>5</v>
      </c>
      <c r="B11" s="218" t="s">
        <v>1008</v>
      </c>
      <c r="C11" s="414">
        <v>44978</v>
      </c>
      <c r="D11" s="178"/>
    </row>
    <row r="12" spans="1:4" ht="15">
      <c r="A12" s="47">
        <v>6</v>
      </c>
      <c r="B12" s="218" t="s">
        <v>1009</v>
      </c>
      <c r="C12" s="414">
        <v>63013</v>
      </c>
      <c r="D12" s="178"/>
    </row>
    <row r="13" spans="1:4" ht="15">
      <c r="A13" s="47">
        <v>7</v>
      </c>
      <c r="B13" s="218" t="s">
        <v>1010</v>
      </c>
      <c r="C13" s="414">
        <v>80113</v>
      </c>
      <c r="D13" s="178"/>
    </row>
    <row r="14" spans="1:4" ht="15">
      <c r="A14" s="47">
        <v>8</v>
      </c>
      <c r="B14" s="218" t="s">
        <v>1011</v>
      </c>
      <c r="C14" s="414">
        <v>97625</v>
      </c>
      <c r="D14" s="178"/>
    </row>
    <row r="15" spans="1:4" ht="15">
      <c r="A15" s="47">
        <v>9</v>
      </c>
      <c r="B15" s="218" t="s">
        <v>1012</v>
      </c>
      <c r="C15" s="414">
        <v>115175</v>
      </c>
      <c r="D15" s="178"/>
    </row>
    <row r="16" spans="1:4" ht="15">
      <c r="A16" s="47">
        <v>10</v>
      </c>
      <c r="B16" s="218" t="s">
        <v>1013</v>
      </c>
      <c r="C16" s="414">
        <v>46026</v>
      </c>
      <c r="D16" s="178"/>
    </row>
    <row r="17" spans="1:4" ht="15">
      <c r="A17" s="47">
        <v>11</v>
      </c>
      <c r="B17" s="218" t="s">
        <v>1014</v>
      </c>
      <c r="C17" s="414">
        <v>63292</v>
      </c>
      <c r="D17" s="178"/>
    </row>
    <row r="18" spans="1:4" ht="15">
      <c r="A18" s="47">
        <v>12</v>
      </c>
      <c r="B18" s="218" t="s">
        <v>1015</v>
      </c>
      <c r="C18" s="414">
        <v>80413</v>
      </c>
      <c r="D18" s="178"/>
    </row>
    <row r="19" spans="1:4" ht="15">
      <c r="A19" s="47">
        <v>13</v>
      </c>
      <c r="B19" s="218" t="s">
        <v>1016</v>
      </c>
      <c r="C19" s="414">
        <v>97868</v>
      </c>
      <c r="D19" s="178"/>
    </row>
    <row r="20" spans="1:4" ht="15">
      <c r="A20" s="47">
        <v>14</v>
      </c>
      <c r="B20" s="218" t="s">
        <v>1017</v>
      </c>
      <c r="C20" s="414">
        <v>115471</v>
      </c>
      <c r="D20" s="178"/>
    </row>
    <row r="21" spans="1:4" ht="15">
      <c r="A21" s="47">
        <v>15</v>
      </c>
      <c r="B21" s="218" t="s">
        <v>1018</v>
      </c>
      <c r="C21" s="414">
        <v>64136</v>
      </c>
      <c r="D21" s="178"/>
    </row>
    <row r="22" spans="1:4" ht="15">
      <c r="A22" s="47">
        <v>16</v>
      </c>
      <c r="B22" s="218" t="s">
        <v>1019</v>
      </c>
      <c r="C22" s="414">
        <v>81682</v>
      </c>
      <c r="D22" s="178"/>
    </row>
    <row r="23" spans="1:4" ht="15">
      <c r="A23" s="47">
        <v>17</v>
      </c>
      <c r="B23" s="218" t="s">
        <v>1020</v>
      </c>
      <c r="C23" s="414">
        <v>99233</v>
      </c>
      <c r="D23" s="178"/>
    </row>
    <row r="24" spans="1:4" ht="15">
      <c r="A24" s="47">
        <v>18</v>
      </c>
      <c r="B24" s="218" t="s">
        <v>1021</v>
      </c>
      <c r="C24" s="414">
        <v>116783</v>
      </c>
      <c r="D24" s="178"/>
    </row>
    <row r="25" spans="1:4" ht="15">
      <c r="A25" s="47">
        <v>19</v>
      </c>
      <c r="B25" s="218" t="s">
        <v>1022</v>
      </c>
      <c r="C25" s="414">
        <v>134329</v>
      </c>
      <c r="D25" s="178"/>
    </row>
    <row r="26" spans="1:4" ht="15">
      <c r="A26" s="47">
        <v>20</v>
      </c>
      <c r="B26" s="218" t="s">
        <v>1023</v>
      </c>
      <c r="C26" s="414">
        <v>64434</v>
      </c>
      <c r="D26" s="178"/>
    </row>
    <row r="27" spans="1:4" ht="15">
      <c r="A27" s="47">
        <v>21</v>
      </c>
      <c r="B27" s="218" t="s">
        <v>1024</v>
      </c>
      <c r="C27" s="414">
        <v>82207</v>
      </c>
      <c r="D27" s="178"/>
    </row>
    <row r="28" spans="1:4" ht="15">
      <c r="A28" s="47">
        <v>22</v>
      </c>
      <c r="B28" s="218" t="s">
        <v>1025</v>
      </c>
      <c r="C28" s="414">
        <v>99572</v>
      </c>
      <c r="D28" s="178"/>
    </row>
    <row r="29" spans="1:4" ht="15">
      <c r="A29" s="47">
        <v>23</v>
      </c>
      <c r="B29" s="218" t="s">
        <v>1026</v>
      </c>
      <c r="C29" s="414">
        <v>134629</v>
      </c>
      <c r="D29" s="178"/>
    </row>
    <row r="30" spans="1:4" ht="15">
      <c r="A30" s="47">
        <v>24</v>
      </c>
      <c r="B30" s="218" t="s">
        <v>1027</v>
      </c>
      <c r="C30" s="414">
        <v>152292</v>
      </c>
      <c r="D30" s="178"/>
    </row>
    <row r="31" spans="1:4" ht="15">
      <c r="A31" s="47">
        <v>25</v>
      </c>
      <c r="B31" s="218" t="s">
        <v>1028</v>
      </c>
      <c r="C31" s="414">
        <v>66062</v>
      </c>
      <c r="D31" s="178"/>
    </row>
    <row r="32" spans="1:4" ht="15">
      <c r="A32" s="47">
        <v>26</v>
      </c>
      <c r="B32" s="218" t="s">
        <v>1029</v>
      </c>
      <c r="C32" s="414">
        <v>100636</v>
      </c>
      <c r="D32" s="178"/>
    </row>
    <row r="33" spans="1:4" ht="15">
      <c r="A33" s="47">
        <v>27</v>
      </c>
      <c r="B33" s="218" t="s">
        <v>1030</v>
      </c>
      <c r="C33" s="414">
        <v>135752</v>
      </c>
      <c r="D33" s="178"/>
    </row>
    <row r="34" spans="1:4" ht="15">
      <c r="A34" s="47">
        <v>28</v>
      </c>
      <c r="B34" s="218" t="s">
        <v>1031</v>
      </c>
      <c r="C34" s="414">
        <v>152777</v>
      </c>
      <c r="D34" s="178"/>
    </row>
    <row r="35" spans="1:4" ht="15">
      <c r="A35" s="47">
        <v>29</v>
      </c>
      <c r="B35" s="218" t="s">
        <v>1032</v>
      </c>
      <c r="C35" s="414">
        <v>188588</v>
      </c>
      <c r="D35" s="178"/>
    </row>
    <row r="36" spans="1:4" ht="15">
      <c r="A36" s="47">
        <v>30</v>
      </c>
      <c r="B36" s="218" t="s">
        <v>1033</v>
      </c>
      <c r="C36" s="414">
        <v>84638</v>
      </c>
      <c r="D36" s="178"/>
    </row>
    <row r="37" spans="1:4" ht="15">
      <c r="A37" s="47">
        <v>31</v>
      </c>
      <c r="B37" s="218" t="s">
        <v>1034</v>
      </c>
      <c r="C37" s="414">
        <v>119459</v>
      </c>
      <c r="D37" s="178"/>
    </row>
    <row r="38" spans="1:4" ht="15">
      <c r="A38" s="47">
        <v>32</v>
      </c>
      <c r="B38" s="218" t="s">
        <v>1035</v>
      </c>
      <c r="C38" s="414">
        <v>137285</v>
      </c>
      <c r="D38" s="178"/>
    </row>
    <row r="39" spans="1:4" ht="15">
      <c r="A39" s="47">
        <v>33</v>
      </c>
      <c r="B39" s="218" t="s">
        <v>1036</v>
      </c>
      <c r="C39" s="414">
        <v>154875</v>
      </c>
      <c r="D39" s="178"/>
    </row>
    <row r="40" spans="1:4" ht="15">
      <c r="A40" s="47">
        <v>34</v>
      </c>
      <c r="B40" s="218" t="s">
        <v>1037</v>
      </c>
      <c r="C40" s="414">
        <v>224994</v>
      </c>
      <c r="D40" s="178"/>
    </row>
    <row r="41" spans="1:4" ht="15">
      <c r="A41" s="47">
        <v>35</v>
      </c>
      <c r="B41" s="218" t="s">
        <v>1038</v>
      </c>
      <c r="C41" s="414">
        <v>103272</v>
      </c>
      <c r="D41" s="178"/>
    </row>
    <row r="42" spans="1:4" ht="15">
      <c r="A42" s="47">
        <v>36</v>
      </c>
      <c r="B42" s="218" t="s">
        <v>1039</v>
      </c>
      <c r="C42" s="414">
        <v>120599</v>
      </c>
      <c r="D42" s="178"/>
    </row>
    <row r="43" spans="1:4" ht="15">
      <c r="A43" s="47">
        <v>37</v>
      </c>
      <c r="B43" s="218" t="s">
        <v>1040</v>
      </c>
      <c r="C43" s="414">
        <v>137773</v>
      </c>
      <c r="D43" s="178"/>
    </row>
    <row r="44" spans="1:4" ht="15">
      <c r="A44" s="47">
        <v>38</v>
      </c>
      <c r="B44" s="218" t="s">
        <v>1041</v>
      </c>
      <c r="C44" s="414">
        <v>173246</v>
      </c>
      <c r="D44" s="178"/>
    </row>
    <row r="45" spans="1:4" ht="15">
      <c r="A45" s="47">
        <v>39</v>
      </c>
      <c r="B45" s="218" t="s">
        <v>1042</v>
      </c>
      <c r="C45" s="414">
        <v>224994</v>
      </c>
      <c r="D45" s="178"/>
    </row>
    <row r="46" spans="1:4" ht="15">
      <c r="A46" s="47">
        <v>40</v>
      </c>
      <c r="B46" s="218" t="s">
        <v>1043</v>
      </c>
      <c r="C46" s="414">
        <v>103704</v>
      </c>
      <c r="D46" s="178"/>
    </row>
    <row r="47" spans="1:4" ht="15">
      <c r="A47" s="47">
        <v>41</v>
      </c>
      <c r="B47" s="218" t="s">
        <v>1044</v>
      </c>
      <c r="C47" s="414">
        <v>121346</v>
      </c>
      <c r="D47" s="178"/>
    </row>
    <row r="48" spans="1:4" ht="15">
      <c r="A48" s="47">
        <v>42</v>
      </c>
      <c r="B48" s="218" t="s">
        <v>1045</v>
      </c>
      <c r="C48" s="414">
        <v>138858</v>
      </c>
      <c r="D48" s="178"/>
    </row>
    <row r="49" spans="1:4" ht="15">
      <c r="A49" s="47">
        <v>43</v>
      </c>
      <c r="B49" s="218" t="s">
        <v>1046</v>
      </c>
      <c r="C49" s="414">
        <v>173993</v>
      </c>
      <c r="D49" s="178"/>
    </row>
    <row r="50" spans="1:4" ht="15">
      <c r="A50" s="47">
        <v>44</v>
      </c>
      <c r="B50" s="218" t="s">
        <v>1047</v>
      </c>
      <c r="C50" s="414">
        <v>224994</v>
      </c>
      <c r="D50" s="178"/>
    </row>
    <row r="51" spans="1:4" ht="14.25">
      <c r="A51" s="1"/>
      <c r="B51" s="222"/>
      <c r="C51" s="221"/>
      <c r="D51" s="178"/>
    </row>
    <row r="52" spans="1:4" ht="14.25">
      <c r="A52" s="1"/>
      <c r="B52" s="223"/>
      <c r="C52" s="221"/>
      <c r="D52" s="178"/>
    </row>
    <row r="53" spans="1:5" ht="63" customHeight="1">
      <c r="A53" s="12"/>
      <c r="B53" s="460" t="s">
        <v>209</v>
      </c>
      <c r="C53" s="490"/>
      <c r="D53" s="178"/>
      <c r="E53" s="12"/>
    </row>
    <row r="54" spans="1:5" ht="15.75">
      <c r="A54" s="12"/>
      <c r="B54" s="448" t="s">
        <v>1916</v>
      </c>
      <c r="C54" s="490"/>
      <c r="D54" s="178"/>
      <c r="E54" s="12"/>
    </row>
    <row r="55" spans="1:5" ht="14.25">
      <c r="A55" s="12"/>
      <c r="B55" s="220"/>
      <c r="C55" s="221"/>
      <c r="D55" s="178"/>
      <c r="E55" s="12"/>
    </row>
    <row r="56" spans="1:5" ht="15">
      <c r="A56" s="445" t="s">
        <v>1067</v>
      </c>
      <c r="B56" s="488"/>
      <c r="C56" s="489"/>
      <c r="D56" s="178"/>
      <c r="E56" s="12"/>
    </row>
    <row r="57" spans="1:5" ht="15">
      <c r="A57" s="24"/>
      <c r="B57" s="48"/>
      <c r="C57" s="414"/>
      <c r="D57" s="178"/>
      <c r="E57" s="12"/>
    </row>
    <row r="58" spans="1:5" ht="15.75">
      <c r="A58" s="247" t="s">
        <v>1917</v>
      </c>
      <c r="B58" s="415" t="s">
        <v>2059</v>
      </c>
      <c r="C58" s="413"/>
      <c r="D58" s="178"/>
      <c r="E58" s="12"/>
    </row>
    <row r="59" spans="1:5" ht="15">
      <c r="A59" s="102">
        <v>1</v>
      </c>
      <c r="B59" s="219" t="s">
        <v>210</v>
      </c>
      <c r="C59" s="414">
        <v>18971</v>
      </c>
      <c r="D59" s="178"/>
      <c r="E59" s="12"/>
    </row>
    <row r="60" spans="1:5" ht="15">
      <c r="A60" s="102">
        <v>2</v>
      </c>
      <c r="B60" s="219" t="s">
        <v>227</v>
      </c>
      <c r="C60" s="414">
        <v>27676</v>
      </c>
      <c r="D60" s="178"/>
      <c r="E60" s="12"/>
    </row>
    <row r="61" spans="1:5" ht="15">
      <c r="A61" s="102">
        <v>3</v>
      </c>
      <c r="B61" s="219" t="s">
        <v>228</v>
      </c>
      <c r="C61" s="414">
        <v>36326</v>
      </c>
      <c r="D61" s="178"/>
      <c r="E61" s="12"/>
    </row>
    <row r="62" spans="1:5" ht="15">
      <c r="A62" s="102">
        <v>4</v>
      </c>
      <c r="B62" s="219" t="s">
        <v>229</v>
      </c>
      <c r="C62" s="414">
        <v>28451</v>
      </c>
      <c r="D62" s="178"/>
      <c r="E62" s="12"/>
    </row>
    <row r="63" spans="1:5" ht="15">
      <c r="A63" s="102">
        <v>5</v>
      </c>
      <c r="B63" s="219" t="s">
        <v>230</v>
      </c>
      <c r="C63" s="414">
        <v>37120</v>
      </c>
      <c r="D63" s="178"/>
      <c r="E63" s="12"/>
    </row>
    <row r="64" spans="1:5" ht="15">
      <c r="A64" s="102">
        <v>6</v>
      </c>
      <c r="B64" s="219" t="s">
        <v>231</v>
      </c>
      <c r="C64" s="414">
        <v>45822</v>
      </c>
      <c r="D64" s="178"/>
      <c r="E64" s="12"/>
    </row>
    <row r="65" spans="1:5" ht="15">
      <c r="A65" s="102">
        <v>7</v>
      </c>
      <c r="B65" s="219" t="s">
        <v>232</v>
      </c>
      <c r="C65" s="414">
        <v>54638</v>
      </c>
      <c r="D65" s="178"/>
      <c r="E65" s="12"/>
    </row>
    <row r="66" spans="1:5" ht="15">
      <c r="A66" s="102">
        <v>8</v>
      </c>
      <c r="B66" s="219" t="s">
        <v>233</v>
      </c>
      <c r="C66" s="414">
        <v>29996</v>
      </c>
      <c r="D66" s="178"/>
      <c r="E66" s="12"/>
    </row>
    <row r="67" spans="1:5" ht="15">
      <c r="A67" s="102">
        <v>9</v>
      </c>
      <c r="B67" s="219" t="s">
        <v>234</v>
      </c>
      <c r="C67" s="414">
        <v>47368</v>
      </c>
      <c r="D67" s="178"/>
      <c r="E67" s="12"/>
    </row>
    <row r="68" spans="1:5" ht="15">
      <c r="A68" s="102">
        <v>10</v>
      </c>
      <c r="B68" s="219" t="s">
        <v>235</v>
      </c>
      <c r="C68" s="414">
        <v>64886</v>
      </c>
      <c r="D68" s="178"/>
      <c r="E68" s="12"/>
    </row>
    <row r="69" spans="1:5" ht="15">
      <c r="A69" s="102">
        <v>11</v>
      </c>
      <c r="B69" s="219" t="s">
        <v>236</v>
      </c>
      <c r="C69" s="414">
        <v>82314</v>
      </c>
      <c r="D69" s="178"/>
      <c r="E69" s="12"/>
    </row>
    <row r="70" spans="1:5" ht="15">
      <c r="A70" s="102">
        <v>12</v>
      </c>
      <c r="B70" s="219" t="s">
        <v>237</v>
      </c>
      <c r="C70" s="414">
        <v>33382</v>
      </c>
      <c r="D70" s="178"/>
      <c r="E70" s="12"/>
    </row>
    <row r="71" spans="1:5" ht="15">
      <c r="A71" s="102">
        <v>13</v>
      </c>
      <c r="B71" s="219" t="s">
        <v>238</v>
      </c>
      <c r="C71" s="414">
        <v>50753</v>
      </c>
      <c r="D71" s="178"/>
      <c r="E71" s="12"/>
    </row>
    <row r="72" spans="1:5" ht="15">
      <c r="A72" s="102">
        <v>14</v>
      </c>
      <c r="B72" s="219" t="s">
        <v>239</v>
      </c>
      <c r="C72" s="414">
        <v>68309</v>
      </c>
      <c r="D72" s="178"/>
      <c r="E72" s="12"/>
    </row>
    <row r="73" spans="1:5" ht="15">
      <c r="A73" s="102">
        <v>15</v>
      </c>
      <c r="B73" s="219" t="s">
        <v>240</v>
      </c>
      <c r="C73" s="414">
        <v>85737</v>
      </c>
      <c r="D73" s="178"/>
      <c r="E73" s="12"/>
    </row>
    <row r="74" spans="1:5" ht="15">
      <c r="A74" s="102">
        <v>16</v>
      </c>
      <c r="B74" s="219" t="s">
        <v>241</v>
      </c>
      <c r="C74" s="414">
        <v>103236</v>
      </c>
      <c r="D74" s="178"/>
      <c r="E74" s="12"/>
    </row>
    <row r="75" spans="1:5" ht="15">
      <c r="A75" s="102">
        <v>17</v>
      </c>
      <c r="B75" s="219" t="s">
        <v>242</v>
      </c>
      <c r="C75" s="414">
        <v>51177</v>
      </c>
      <c r="D75" s="178"/>
      <c r="E75" s="12"/>
    </row>
    <row r="76" spans="1:5" ht="15">
      <c r="A76" s="102">
        <v>18</v>
      </c>
      <c r="B76" s="219" t="s">
        <v>243</v>
      </c>
      <c r="C76" s="414">
        <v>68733</v>
      </c>
      <c r="D76" s="178"/>
      <c r="E76" s="12"/>
    </row>
    <row r="77" spans="1:5" ht="15">
      <c r="A77" s="102">
        <v>19</v>
      </c>
      <c r="B77" s="219" t="s">
        <v>244</v>
      </c>
      <c r="C77" s="414">
        <v>86161</v>
      </c>
      <c r="D77" s="178"/>
      <c r="E77" s="12"/>
    </row>
    <row r="78" spans="1:5" ht="15">
      <c r="A78" s="102">
        <v>20</v>
      </c>
      <c r="B78" s="219" t="s">
        <v>245</v>
      </c>
      <c r="C78" s="414">
        <v>103658</v>
      </c>
      <c r="D78" s="178"/>
      <c r="E78" s="12"/>
    </row>
    <row r="79" spans="1:5" ht="15">
      <c r="A79" s="102">
        <v>21</v>
      </c>
      <c r="B79" s="219" t="s">
        <v>246</v>
      </c>
      <c r="C79" s="414">
        <v>121124</v>
      </c>
      <c r="D79" s="178"/>
      <c r="E79" s="12"/>
    </row>
    <row r="80" spans="1:5" ht="15">
      <c r="A80" s="102">
        <v>22</v>
      </c>
      <c r="B80" s="219" t="s">
        <v>247</v>
      </c>
      <c r="C80" s="414">
        <v>71144</v>
      </c>
      <c r="D80" s="178"/>
      <c r="E80" s="12"/>
    </row>
    <row r="81" spans="1:5" ht="15">
      <c r="A81" s="102">
        <v>23</v>
      </c>
      <c r="B81" s="219" t="s">
        <v>248</v>
      </c>
      <c r="C81" s="414">
        <v>88589</v>
      </c>
      <c r="D81" s="178"/>
      <c r="E81" s="12"/>
    </row>
    <row r="82" spans="1:5" ht="15">
      <c r="A82" s="102">
        <v>24</v>
      </c>
      <c r="B82" s="219" t="s">
        <v>249</v>
      </c>
      <c r="C82" s="414">
        <v>106163</v>
      </c>
      <c r="D82" s="178"/>
      <c r="E82" s="12"/>
    </row>
    <row r="83" spans="1:5" ht="15">
      <c r="A83" s="102">
        <v>25</v>
      </c>
      <c r="B83" s="219" t="s">
        <v>260</v>
      </c>
      <c r="C83" s="414">
        <v>141053</v>
      </c>
      <c r="D83" s="178"/>
      <c r="E83" s="12"/>
    </row>
    <row r="84" spans="1:5" ht="15">
      <c r="A84" s="102">
        <v>26</v>
      </c>
      <c r="B84" s="219" t="s">
        <v>261</v>
      </c>
      <c r="C84" s="414">
        <v>158500</v>
      </c>
      <c r="D84" s="178"/>
      <c r="E84" s="12"/>
    </row>
    <row r="85" spans="1:5" ht="15">
      <c r="A85" s="102">
        <v>27</v>
      </c>
      <c r="B85" s="219" t="s">
        <v>262</v>
      </c>
      <c r="C85" s="414">
        <v>73721</v>
      </c>
      <c r="D85" s="178"/>
      <c r="E85" s="12"/>
    </row>
    <row r="86" spans="1:5" ht="15">
      <c r="A86" s="102">
        <v>28</v>
      </c>
      <c r="B86" s="219" t="s">
        <v>263</v>
      </c>
      <c r="C86" s="414">
        <v>91184</v>
      </c>
      <c r="D86" s="178"/>
      <c r="E86" s="12"/>
    </row>
    <row r="87" spans="1:5" ht="15">
      <c r="A87" s="102">
        <v>29</v>
      </c>
      <c r="B87" s="219" t="s">
        <v>264</v>
      </c>
      <c r="C87" s="414">
        <v>108740</v>
      </c>
      <c r="D87" s="178"/>
      <c r="E87" s="12"/>
    </row>
    <row r="88" spans="1:5" ht="15">
      <c r="A88" s="102">
        <v>30</v>
      </c>
      <c r="B88" s="219" t="s">
        <v>265</v>
      </c>
      <c r="C88" s="414">
        <v>161167</v>
      </c>
      <c r="D88" s="178"/>
      <c r="E88" s="12"/>
    </row>
    <row r="89" spans="1:5" ht="15">
      <c r="A89" s="102">
        <v>31</v>
      </c>
      <c r="B89" s="219" t="s">
        <v>266</v>
      </c>
      <c r="C89" s="414">
        <v>230857</v>
      </c>
      <c r="D89" s="178"/>
      <c r="E89" s="12"/>
    </row>
    <row r="90" spans="1:5" ht="72" customHeight="1">
      <c r="A90" s="460" t="s">
        <v>276</v>
      </c>
      <c r="B90" s="446"/>
      <c r="C90" s="490"/>
      <c r="D90" s="178"/>
      <c r="E90" s="12"/>
    </row>
    <row r="91" spans="1:5" ht="14.25">
      <c r="A91" s="12"/>
      <c r="B91" s="448" t="s">
        <v>1916</v>
      </c>
      <c r="C91" s="490"/>
      <c r="D91" s="178"/>
      <c r="E91" s="12"/>
    </row>
    <row r="92" spans="1:5" ht="14.25">
      <c r="A92" s="12"/>
      <c r="B92" s="446"/>
      <c r="C92" s="490"/>
      <c r="D92" s="178"/>
      <c r="E92" s="12"/>
    </row>
    <row r="93" spans="1:5" ht="14.25">
      <c r="A93" s="12"/>
      <c r="B93" s="211"/>
      <c r="C93" s="259"/>
      <c r="D93" s="178"/>
      <c r="E93" s="12"/>
    </row>
    <row r="94" spans="1:5" ht="15">
      <c r="A94" s="445" t="s">
        <v>1067</v>
      </c>
      <c r="B94" s="488"/>
      <c r="C94" s="489"/>
      <c r="D94" s="178"/>
      <c r="E94" s="12"/>
    </row>
    <row r="95" spans="1:5" ht="15">
      <c r="A95" s="24"/>
      <c r="B95" s="48"/>
      <c r="C95" s="414"/>
      <c r="D95" s="178"/>
      <c r="E95" s="12"/>
    </row>
    <row r="96" spans="1:5" ht="15.75">
      <c r="A96" s="247" t="s">
        <v>1917</v>
      </c>
      <c r="B96" s="415" t="s">
        <v>2059</v>
      </c>
      <c r="C96" s="413"/>
      <c r="D96" s="178"/>
      <c r="E96" s="12"/>
    </row>
    <row r="97" spans="1:5" ht="15">
      <c r="A97" s="102">
        <v>1</v>
      </c>
      <c r="B97" s="219" t="s">
        <v>277</v>
      </c>
      <c r="C97" s="414">
        <v>55436</v>
      </c>
      <c r="D97" s="178"/>
      <c r="E97" s="12"/>
    </row>
    <row r="98" spans="1:5" ht="15">
      <c r="A98" s="102">
        <v>2</v>
      </c>
      <c r="B98" s="219" t="s">
        <v>278</v>
      </c>
      <c r="C98" s="414">
        <v>73469</v>
      </c>
      <c r="D98" s="178"/>
      <c r="E98" s="12"/>
    </row>
    <row r="99" spans="1:5" ht="15">
      <c r="A99" s="102">
        <v>3</v>
      </c>
      <c r="B99" s="219" t="s">
        <v>279</v>
      </c>
      <c r="C99" s="414">
        <v>91539</v>
      </c>
      <c r="D99" s="178"/>
      <c r="E99" s="12"/>
    </row>
    <row r="100" spans="1:5" ht="15">
      <c r="A100" s="102">
        <v>4</v>
      </c>
      <c r="B100" s="219" t="s">
        <v>280</v>
      </c>
      <c r="C100" s="414">
        <v>109628</v>
      </c>
      <c r="D100" s="178"/>
      <c r="E100" s="12"/>
    </row>
    <row r="101" spans="1:5" ht="15">
      <c r="A101" s="102">
        <v>5</v>
      </c>
      <c r="B101" s="219" t="s">
        <v>281</v>
      </c>
      <c r="C101" s="414">
        <v>73998</v>
      </c>
      <c r="D101" s="178"/>
      <c r="E101" s="12"/>
    </row>
    <row r="102" spans="1:5" ht="15">
      <c r="A102" s="102">
        <v>6</v>
      </c>
      <c r="B102" s="219" t="s">
        <v>282</v>
      </c>
      <c r="C102" s="414">
        <v>92087</v>
      </c>
      <c r="D102" s="178"/>
      <c r="E102" s="12"/>
    </row>
    <row r="103" spans="1:5" ht="15">
      <c r="A103" s="102">
        <v>7</v>
      </c>
      <c r="B103" s="219" t="s">
        <v>283</v>
      </c>
      <c r="C103" s="414">
        <v>110193</v>
      </c>
      <c r="D103" s="178"/>
      <c r="E103" s="12"/>
    </row>
    <row r="104" spans="1:5" ht="15">
      <c r="A104" s="102">
        <v>8</v>
      </c>
      <c r="B104" s="219" t="s">
        <v>284</v>
      </c>
      <c r="C104" s="414">
        <v>128032</v>
      </c>
      <c r="D104" s="178"/>
      <c r="E104" s="12"/>
    </row>
    <row r="105" spans="1:5" ht="15">
      <c r="A105" s="102">
        <v>9</v>
      </c>
      <c r="B105" s="219" t="s">
        <v>285</v>
      </c>
      <c r="C105" s="414">
        <v>146410</v>
      </c>
      <c r="D105" s="178"/>
      <c r="E105" s="12"/>
    </row>
    <row r="106" spans="1:5" ht="15">
      <c r="A106" s="102">
        <v>10</v>
      </c>
      <c r="B106" s="219" t="s">
        <v>286</v>
      </c>
      <c r="C106" s="414">
        <v>74336</v>
      </c>
      <c r="D106" s="178"/>
      <c r="E106" s="12"/>
    </row>
    <row r="107" spans="1:5" ht="15">
      <c r="A107" s="102">
        <v>11</v>
      </c>
      <c r="B107" s="219" t="s">
        <v>287</v>
      </c>
      <c r="C107" s="414">
        <v>92444</v>
      </c>
      <c r="D107" s="178"/>
      <c r="E107" s="12"/>
    </row>
    <row r="108" spans="1:5" ht="15">
      <c r="A108" s="102">
        <v>12</v>
      </c>
      <c r="B108" s="219" t="s">
        <v>288</v>
      </c>
      <c r="C108" s="414">
        <v>110515</v>
      </c>
      <c r="D108" s="178"/>
      <c r="E108" s="12"/>
    </row>
    <row r="109" spans="1:5" ht="15">
      <c r="A109" s="102">
        <v>13</v>
      </c>
      <c r="B109" s="219" t="s">
        <v>289</v>
      </c>
      <c r="C109" s="414">
        <v>128604</v>
      </c>
      <c r="D109" s="178"/>
      <c r="E109" s="12"/>
    </row>
    <row r="110" spans="1:5" ht="15">
      <c r="A110" s="102">
        <v>14</v>
      </c>
      <c r="B110" s="219" t="s">
        <v>290</v>
      </c>
      <c r="C110" s="414">
        <v>146712</v>
      </c>
      <c r="D110" s="178"/>
      <c r="E110" s="12"/>
    </row>
    <row r="111" spans="1:5" ht="15">
      <c r="A111" s="102">
        <v>15</v>
      </c>
      <c r="B111" s="219" t="s">
        <v>291</v>
      </c>
      <c r="C111" s="414">
        <v>93765</v>
      </c>
      <c r="D111" s="178"/>
      <c r="E111" s="12"/>
    </row>
    <row r="112" spans="1:5" ht="15">
      <c r="A112" s="102">
        <v>16</v>
      </c>
      <c r="B112" s="219" t="s">
        <v>292</v>
      </c>
      <c r="C112" s="414">
        <v>111873</v>
      </c>
      <c r="D112" s="178"/>
      <c r="E112" s="12"/>
    </row>
    <row r="113" spans="1:5" ht="15">
      <c r="A113" s="102">
        <v>17</v>
      </c>
      <c r="B113" s="219" t="s">
        <v>293</v>
      </c>
      <c r="C113" s="414">
        <v>130001</v>
      </c>
      <c r="D113" s="178"/>
      <c r="E113" s="12"/>
    </row>
    <row r="114" spans="1:5" ht="15">
      <c r="A114" s="102">
        <v>18</v>
      </c>
      <c r="B114" s="219" t="s">
        <v>294</v>
      </c>
      <c r="C114" s="414">
        <v>148088</v>
      </c>
      <c r="D114" s="178"/>
      <c r="E114" s="12"/>
    </row>
    <row r="115" spans="1:5" ht="15">
      <c r="A115" s="102">
        <v>19</v>
      </c>
      <c r="B115" s="219" t="s">
        <v>295</v>
      </c>
      <c r="C115" s="414">
        <v>166253</v>
      </c>
      <c r="D115" s="178"/>
      <c r="E115" s="12"/>
    </row>
    <row r="116" spans="1:5" ht="15">
      <c r="A116" s="102">
        <v>20</v>
      </c>
      <c r="B116" s="219" t="s">
        <v>296</v>
      </c>
      <c r="C116" s="414">
        <v>94181</v>
      </c>
      <c r="D116" s="178"/>
      <c r="E116" s="12"/>
    </row>
    <row r="117" spans="1:5" ht="15">
      <c r="A117" s="102">
        <v>21</v>
      </c>
      <c r="B117" s="219" t="s">
        <v>297</v>
      </c>
      <c r="C117" s="414">
        <v>112287</v>
      </c>
      <c r="D117" s="178"/>
      <c r="E117" s="12"/>
    </row>
    <row r="118" spans="1:5" ht="15">
      <c r="A118" s="102">
        <v>22</v>
      </c>
      <c r="B118" s="219" t="s">
        <v>298</v>
      </c>
      <c r="C118" s="414">
        <v>130435</v>
      </c>
      <c r="D118" s="178"/>
      <c r="E118" s="12"/>
    </row>
    <row r="119" spans="1:5" ht="15">
      <c r="A119" s="102">
        <v>23</v>
      </c>
      <c r="B119" s="219" t="s">
        <v>299</v>
      </c>
      <c r="C119" s="414">
        <v>166704</v>
      </c>
      <c r="D119" s="178"/>
      <c r="E119" s="12"/>
    </row>
    <row r="120" spans="1:5" ht="15">
      <c r="A120" s="102">
        <v>24</v>
      </c>
      <c r="B120" s="219" t="s">
        <v>307</v>
      </c>
      <c r="C120" s="414">
        <v>185153</v>
      </c>
      <c r="D120" s="178"/>
      <c r="E120" s="12"/>
    </row>
    <row r="121" spans="1:5" ht="15">
      <c r="A121" s="102">
        <v>25</v>
      </c>
      <c r="B121" s="219" t="s">
        <v>308</v>
      </c>
      <c r="C121" s="414">
        <v>95369</v>
      </c>
      <c r="D121" s="178"/>
      <c r="E121" s="12"/>
    </row>
    <row r="122" spans="1:5" ht="15">
      <c r="A122" s="102">
        <v>26</v>
      </c>
      <c r="B122" s="219" t="s">
        <v>309</v>
      </c>
      <c r="C122" s="414">
        <v>131660</v>
      </c>
      <c r="D122" s="178"/>
      <c r="E122" s="12"/>
    </row>
    <row r="123" spans="1:5" ht="15">
      <c r="A123" s="102">
        <v>27</v>
      </c>
      <c r="B123" s="219" t="s">
        <v>310</v>
      </c>
      <c r="C123" s="414">
        <v>167971</v>
      </c>
      <c r="D123" s="178"/>
      <c r="E123" s="12"/>
    </row>
    <row r="124" spans="1:5" ht="15">
      <c r="A124" s="102">
        <v>28</v>
      </c>
      <c r="B124" s="219" t="s">
        <v>311</v>
      </c>
      <c r="C124" s="414">
        <v>186085</v>
      </c>
      <c r="D124" s="178"/>
      <c r="E124" s="12"/>
    </row>
    <row r="125" spans="1:5" ht="15">
      <c r="A125" s="102">
        <v>29</v>
      </c>
      <c r="B125" s="219" t="s">
        <v>312</v>
      </c>
      <c r="C125" s="414">
        <v>222650</v>
      </c>
      <c r="D125" s="178"/>
      <c r="E125" s="12"/>
    </row>
    <row r="126" spans="1:5" ht="15">
      <c r="A126" s="102">
        <v>30</v>
      </c>
      <c r="B126" s="219" t="s">
        <v>313</v>
      </c>
      <c r="C126" s="414">
        <v>115135</v>
      </c>
      <c r="D126" s="178"/>
      <c r="E126" s="12"/>
    </row>
    <row r="127" spans="1:5" ht="15">
      <c r="A127" s="102">
        <v>31</v>
      </c>
      <c r="B127" s="219" t="s">
        <v>314</v>
      </c>
      <c r="C127" s="414">
        <v>151370</v>
      </c>
      <c r="D127" s="178"/>
      <c r="E127" s="12"/>
    </row>
    <row r="128" spans="1:5" ht="15">
      <c r="A128" s="102">
        <v>32</v>
      </c>
      <c r="B128" s="219" t="s">
        <v>315</v>
      </c>
      <c r="C128" s="414">
        <v>169630</v>
      </c>
      <c r="D128" s="178"/>
      <c r="E128" s="12"/>
    </row>
    <row r="129" spans="1:5" ht="15">
      <c r="A129" s="102">
        <v>33</v>
      </c>
      <c r="B129" s="219" t="s">
        <v>316</v>
      </c>
      <c r="C129" s="414">
        <v>187738</v>
      </c>
      <c r="D129" s="178"/>
      <c r="E129" s="12"/>
    </row>
    <row r="130" spans="1:5" ht="15">
      <c r="A130" s="102">
        <v>34</v>
      </c>
      <c r="B130" s="219" t="s">
        <v>320</v>
      </c>
      <c r="C130" s="414">
        <v>260509</v>
      </c>
      <c r="D130" s="178"/>
      <c r="E130" s="12"/>
    </row>
    <row r="131" spans="1:5" ht="15">
      <c r="A131" s="102">
        <v>35</v>
      </c>
      <c r="B131" s="219" t="s">
        <v>321</v>
      </c>
      <c r="C131" s="414">
        <v>134167</v>
      </c>
      <c r="D131" s="178"/>
      <c r="E131" s="12"/>
    </row>
    <row r="132" spans="1:5" ht="15">
      <c r="A132" s="102">
        <v>36</v>
      </c>
      <c r="B132" s="219" t="s">
        <v>322</v>
      </c>
      <c r="C132" s="414">
        <v>152275</v>
      </c>
      <c r="D132" s="178"/>
      <c r="E132" s="12"/>
    </row>
    <row r="133" spans="1:5" ht="15">
      <c r="A133" s="102">
        <v>37</v>
      </c>
      <c r="B133" s="219" t="s">
        <v>323</v>
      </c>
      <c r="C133" s="414">
        <v>170535</v>
      </c>
      <c r="D133" s="178"/>
      <c r="E133" s="12"/>
    </row>
    <row r="134" spans="1:5" ht="15">
      <c r="A134" s="102">
        <v>38</v>
      </c>
      <c r="B134" s="219" t="s">
        <v>324</v>
      </c>
      <c r="C134" s="414">
        <v>206711</v>
      </c>
      <c r="D134" s="178"/>
      <c r="E134" s="12"/>
    </row>
    <row r="135" spans="1:5" ht="15">
      <c r="A135" s="102">
        <v>39</v>
      </c>
      <c r="B135" s="219" t="s">
        <v>325</v>
      </c>
      <c r="C135" s="414">
        <v>261490</v>
      </c>
      <c r="D135" s="178"/>
      <c r="E135" s="12"/>
    </row>
    <row r="136" spans="1:5" ht="15">
      <c r="A136" s="102">
        <v>40</v>
      </c>
      <c r="B136" s="219" t="s">
        <v>326</v>
      </c>
      <c r="C136" s="414">
        <v>135034</v>
      </c>
      <c r="D136" s="178"/>
      <c r="E136" s="12"/>
    </row>
    <row r="137" spans="1:5" ht="15">
      <c r="A137" s="102">
        <v>41</v>
      </c>
      <c r="B137" s="219" t="s">
        <v>327</v>
      </c>
      <c r="C137" s="414">
        <v>153143</v>
      </c>
      <c r="D137" s="178"/>
      <c r="E137" s="12"/>
    </row>
    <row r="138" spans="1:5" ht="15">
      <c r="A138" s="102">
        <v>42</v>
      </c>
      <c r="B138" s="219" t="s">
        <v>328</v>
      </c>
      <c r="C138" s="414">
        <v>171402</v>
      </c>
      <c r="D138" s="178"/>
      <c r="E138" s="12"/>
    </row>
    <row r="139" spans="1:5" ht="15">
      <c r="A139" s="102">
        <v>43</v>
      </c>
      <c r="B139" s="219" t="s">
        <v>329</v>
      </c>
      <c r="C139" s="414">
        <v>207675</v>
      </c>
      <c r="D139" s="178"/>
      <c r="E139" s="12"/>
    </row>
    <row r="140" spans="1:5" ht="15">
      <c r="A140" s="102">
        <v>44</v>
      </c>
      <c r="B140" s="219" t="s">
        <v>330</v>
      </c>
      <c r="C140" s="414">
        <v>261866</v>
      </c>
      <c r="D140" s="178"/>
      <c r="E140" s="12"/>
    </row>
    <row r="141" spans="1:5" ht="51" customHeight="1">
      <c r="A141" s="460" t="s">
        <v>1048</v>
      </c>
      <c r="B141" s="446"/>
      <c r="C141" s="490"/>
      <c r="D141" s="178"/>
      <c r="E141" s="12"/>
    </row>
    <row r="142" spans="1:5" ht="14.25">
      <c r="A142" s="448" t="s">
        <v>1916</v>
      </c>
      <c r="B142" s="446"/>
      <c r="C142" s="490"/>
      <c r="D142" s="178"/>
      <c r="E142" s="12"/>
    </row>
    <row r="143" spans="1:5" ht="14.25">
      <c r="A143" s="446"/>
      <c r="B143" s="446"/>
      <c r="C143" s="490"/>
      <c r="D143" s="178"/>
      <c r="E143" s="12"/>
    </row>
    <row r="144" spans="1:5" ht="14.25">
      <c r="A144" s="211"/>
      <c r="B144" s="211"/>
      <c r="C144" s="259"/>
      <c r="D144" s="178"/>
      <c r="E144" s="12"/>
    </row>
    <row r="145" spans="1:5" ht="15">
      <c r="A145" s="491" t="s">
        <v>1067</v>
      </c>
      <c r="B145" s="492"/>
      <c r="C145" s="493"/>
      <c r="D145" s="178"/>
      <c r="E145" s="12"/>
    </row>
    <row r="146" spans="1:5" ht="15">
      <c r="A146" s="265"/>
      <c r="B146" s="260"/>
      <c r="C146" s="261"/>
      <c r="D146" s="178"/>
      <c r="E146" s="12"/>
    </row>
    <row r="147" spans="1:5" ht="15.75">
      <c r="A147" s="247" t="s">
        <v>1917</v>
      </c>
      <c r="B147" s="415" t="s">
        <v>2059</v>
      </c>
      <c r="C147" s="413"/>
      <c r="D147" s="178"/>
      <c r="E147" s="12"/>
    </row>
    <row r="148" spans="1:5" ht="15">
      <c r="A148" s="102">
        <v>1</v>
      </c>
      <c r="B148" s="219" t="s">
        <v>1049</v>
      </c>
      <c r="C148" s="414">
        <v>47334</v>
      </c>
      <c r="D148" s="178"/>
      <c r="E148" s="12"/>
    </row>
    <row r="149" spans="1:5" ht="15">
      <c r="A149" s="102">
        <v>2</v>
      </c>
      <c r="B149" s="219" t="s">
        <v>1050</v>
      </c>
      <c r="C149" s="414">
        <v>56221</v>
      </c>
      <c r="D149" s="178"/>
      <c r="E149" s="12"/>
    </row>
    <row r="150" spans="1:5" ht="15">
      <c r="A150" s="102">
        <v>3</v>
      </c>
      <c r="B150" s="219" t="s">
        <v>1051</v>
      </c>
      <c r="C150" s="414">
        <v>65333</v>
      </c>
      <c r="D150" s="178"/>
      <c r="E150" s="12"/>
    </row>
    <row r="151" spans="1:5" ht="15">
      <c r="A151" s="102">
        <v>4</v>
      </c>
      <c r="B151" s="219" t="s">
        <v>1052</v>
      </c>
      <c r="C151" s="414">
        <v>57716</v>
      </c>
      <c r="D151" s="178"/>
      <c r="E151" s="12"/>
    </row>
    <row r="152" spans="1:5" ht="15">
      <c r="A152" s="102">
        <v>5</v>
      </c>
      <c r="B152" s="219" t="s">
        <v>1053</v>
      </c>
      <c r="C152" s="414">
        <v>66604</v>
      </c>
      <c r="D152" s="178"/>
      <c r="E152" s="12"/>
    </row>
    <row r="153" spans="1:5" ht="15">
      <c r="A153" s="102">
        <v>6</v>
      </c>
      <c r="B153" s="219" t="s">
        <v>1054</v>
      </c>
      <c r="C153" s="414">
        <v>75545</v>
      </c>
      <c r="D153" s="178"/>
      <c r="E153" s="12"/>
    </row>
    <row r="154" spans="1:5" ht="15">
      <c r="A154" s="102">
        <v>7</v>
      </c>
      <c r="B154" s="219" t="s">
        <v>1055</v>
      </c>
      <c r="C154" s="414">
        <v>85201</v>
      </c>
      <c r="D154" s="178"/>
      <c r="E154" s="12"/>
    </row>
    <row r="155" spans="1:5" ht="15">
      <c r="A155" s="102">
        <v>8</v>
      </c>
      <c r="B155" s="219" t="s">
        <v>1056</v>
      </c>
      <c r="C155" s="414">
        <v>60860</v>
      </c>
      <c r="D155" s="178"/>
      <c r="E155" s="12"/>
    </row>
    <row r="156" spans="1:5" ht="15">
      <c r="A156" s="102">
        <v>9</v>
      </c>
      <c r="B156" s="219" t="s">
        <v>1057</v>
      </c>
      <c r="C156" s="414">
        <v>78732</v>
      </c>
      <c r="D156" s="178"/>
      <c r="E156" s="12"/>
    </row>
    <row r="157" spans="1:5" ht="15">
      <c r="A157" s="102">
        <v>10</v>
      </c>
      <c r="B157" s="219" t="s">
        <v>1058</v>
      </c>
      <c r="C157" s="414">
        <v>96894</v>
      </c>
      <c r="D157" s="178"/>
      <c r="E157" s="12"/>
    </row>
    <row r="158" spans="1:5" ht="15">
      <c r="A158" s="102">
        <v>11</v>
      </c>
      <c r="B158" s="219" t="s">
        <v>1059</v>
      </c>
      <c r="C158" s="414">
        <v>114815</v>
      </c>
      <c r="D158" s="178"/>
      <c r="E158" s="12"/>
    </row>
    <row r="159" spans="1:5" ht="15">
      <c r="A159" s="102">
        <v>12</v>
      </c>
      <c r="B159" s="219" t="s">
        <v>1060</v>
      </c>
      <c r="C159" s="414">
        <v>63647</v>
      </c>
      <c r="D159" s="178"/>
      <c r="E159" s="12"/>
    </row>
    <row r="160" spans="1:5" ht="15">
      <c r="A160" s="102">
        <v>13</v>
      </c>
      <c r="B160" s="219" t="s">
        <v>1061</v>
      </c>
      <c r="C160" s="414">
        <v>81421</v>
      </c>
      <c r="D160" s="178"/>
      <c r="E160" s="12"/>
    </row>
    <row r="161" spans="1:5" ht="15">
      <c r="A161" s="102">
        <v>14</v>
      </c>
      <c r="B161" s="219" t="s">
        <v>1062</v>
      </c>
      <c r="C161" s="414">
        <v>99962</v>
      </c>
      <c r="D161" s="178"/>
      <c r="E161" s="12"/>
    </row>
    <row r="162" spans="1:5" ht="15">
      <c r="A162" s="102">
        <v>15</v>
      </c>
      <c r="B162" s="219" t="s">
        <v>1063</v>
      </c>
      <c r="C162" s="414">
        <v>117886</v>
      </c>
      <c r="D162" s="178"/>
      <c r="E162" s="12"/>
    </row>
    <row r="163" spans="1:5" ht="15">
      <c r="A163" s="102">
        <v>16</v>
      </c>
      <c r="B163" s="219" t="s">
        <v>1064</v>
      </c>
      <c r="C163" s="414">
        <v>135826</v>
      </c>
      <c r="D163" s="178"/>
      <c r="E163" s="12"/>
    </row>
    <row r="164" spans="1:5" ht="15">
      <c r="A164" s="102">
        <v>17</v>
      </c>
      <c r="B164" s="219" t="s">
        <v>1065</v>
      </c>
      <c r="C164" s="414">
        <v>82020</v>
      </c>
      <c r="D164" s="178"/>
      <c r="E164" s="12"/>
    </row>
    <row r="165" spans="1:5" ht="15">
      <c r="A165" s="102">
        <v>18</v>
      </c>
      <c r="B165" s="219" t="s">
        <v>1066</v>
      </c>
      <c r="C165" s="414">
        <v>100506</v>
      </c>
      <c r="D165" s="178"/>
      <c r="E165" s="12"/>
    </row>
    <row r="166" spans="1:5" ht="15">
      <c r="A166" s="102">
        <v>19</v>
      </c>
      <c r="B166" s="219" t="s">
        <v>1068</v>
      </c>
      <c r="C166" s="414">
        <v>118411</v>
      </c>
      <c r="D166" s="178"/>
      <c r="E166" s="12"/>
    </row>
    <row r="167" spans="1:5" ht="15">
      <c r="A167" s="102">
        <v>20</v>
      </c>
      <c r="B167" s="219" t="s">
        <v>1069</v>
      </c>
      <c r="C167" s="414">
        <v>136389</v>
      </c>
      <c r="D167" s="178"/>
      <c r="E167" s="12"/>
    </row>
    <row r="168" spans="1:5" ht="15">
      <c r="A168" s="102">
        <v>21</v>
      </c>
      <c r="B168" s="219" t="s">
        <v>1070</v>
      </c>
      <c r="C168" s="414">
        <v>154350</v>
      </c>
      <c r="D168" s="178"/>
      <c r="E168" s="12"/>
    </row>
    <row r="169" spans="1:5" ht="15">
      <c r="A169" s="102">
        <v>22</v>
      </c>
      <c r="B169" s="219" t="s">
        <v>1071</v>
      </c>
      <c r="C169" s="414">
        <v>103742</v>
      </c>
      <c r="D169" s="178"/>
      <c r="E169" s="12"/>
    </row>
    <row r="170" spans="1:5" ht="15">
      <c r="A170" s="102">
        <v>23</v>
      </c>
      <c r="B170" s="219" t="s">
        <v>1072</v>
      </c>
      <c r="C170" s="414">
        <v>121571</v>
      </c>
      <c r="D170" s="178"/>
      <c r="E170" s="12"/>
    </row>
    <row r="171" spans="1:5" ht="15">
      <c r="A171" s="102">
        <v>24</v>
      </c>
      <c r="B171" s="219" t="s">
        <v>1073</v>
      </c>
      <c r="C171" s="414">
        <v>139682</v>
      </c>
      <c r="D171" s="178"/>
      <c r="E171" s="12"/>
    </row>
    <row r="172" spans="1:5" ht="15">
      <c r="A172" s="102">
        <v>25</v>
      </c>
      <c r="B172" s="219" t="s">
        <v>1074</v>
      </c>
      <c r="C172" s="414">
        <v>175585</v>
      </c>
      <c r="D172" s="178"/>
      <c r="E172" s="12"/>
    </row>
    <row r="173" spans="1:5" ht="15">
      <c r="A173" s="102">
        <v>26</v>
      </c>
      <c r="B173" s="219" t="s">
        <v>1075</v>
      </c>
      <c r="C173" s="414">
        <v>193544</v>
      </c>
      <c r="D173" s="178"/>
      <c r="E173" s="12"/>
    </row>
    <row r="174" spans="1:5" ht="15">
      <c r="A174" s="102">
        <v>27</v>
      </c>
      <c r="B174" s="219" t="s">
        <v>1076</v>
      </c>
      <c r="C174" s="414">
        <v>106661</v>
      </c>
      <c r="D174" s="178"/>
      <c r="E174" s="12"/>
    </row>
    <row r="175" spans="1:5" ht="15">
      <c r="A175" s="102">
        <v>28</v>
      </c>
      <c r="B175" s="219" t="s">
        <v>1077</v>
      </c>
      <c r="C175" s="414">
        <v>124528</v>
      </c>
      <c r="D175" s="178"/>
      <c r="E175" s="12"/>
    </row>
    <row r="176" spans="1:5" ht="15">
      <c r="A176" s="102">
        <v>29</v>
      </c>
      <c r="B176" s="219" t="s">
        <v>1078</v>
      </c>
      <c r="C176" s="414">
        <v>142601</v>
      </c>
      <c r="D176" s="178"/>
      <c r="E176" s="12"/>
    </row>
    <row r="177" spans="1:5" ht="15">
      <c r="A177" s="102">
        <v>30</v>
      </c>
      <c r="B177" s="219" t="s">
        <v>1079</v>
      </c>
      <c r="C177" s="414">
        <v>196201</v>
      </c>
      <c r="D177" s="178"/>
      <c r="E177" s="12"/>
    </row>
    <row r="178" spans="1:5" ht="15">
      <c r="A178" s="102">
        <v>31</v>
      </c>
      <c r="B178" s="219" t="s">
        <v>1080</v>
      </c>
      <c r="C178" s="414">
        <v>267689</v>
      </c>
      <c r="D178" s="178"/>
      <c r="E178" s="12"/>
    </row>
    <row r="179" spans="1:5" ht="12.75">
      <c r="A179" s="12"/>
      <c r="B179" s="12"/>
      <c r="C179" s="217"/>
      <c r="D179" s="12"/>
      <c r="E179" s="12"/>
    </row>
    <row r="180" spans="1:5" ht="12.75">
      <c r="A180" s="12"/>
      <c r="B180" s="12"/>
      <c r="C180" s="217"/>
      <c r="D180" s="12"/>
      <c r="E180" s="12"/>
    </row>
    <row r="181" spans="1:5" ht="12.75">
      <c r="A181" s="12"/>
      <c r="B181" s="12"/>
      <c r="C181" s="217"/>
      <c r="D181" s="12"/>
      <c r="E181" s="12"/>
    </row>
  </sheetData>
  <mergeCells count="12">
    <mergeCell ref="B54:C54"/>
    <mergeCell ref="A56:C56"/>
    <mergeCell ref="A90:C90"/>
    <mergeCell ref="B91:C92"/>
    <mergeCell ref="B1:C1"/>
    <mergeCell ref="B2:C2"/>
    <mergeCell ref="A4:C4"/>
    <mergeCell ref="B53:C53"/>
    <mergeCell ref="A94:C94"/>
    <mergeCell ref="A141:C141"/>
    <mergeCell ref="A142:C143"/>
    <mergeCell ref="A145:C1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2:G25"/>
  <sheetViews>
    <sheetView workbookViewId="0" topLeftCell="A1">
      <selection activeCell="H17" sqref="H17"/>
    </sheetView>
  </sheetViews>
  <sheetFormatPr defaultColWidth="9.00390625" defaultRowHeight="12.75"/>
  <cols>
    <col min="2" max="2" width="22.625" style="0" customWidth="1"/>
    <col min="3" max="3" width="22.875" style="0" customWidth="1"/>
  </cols>
  <sheetData>
    <row r="2" spans="1:3" ht="15.75">
      <c r="A2" s="460" t="s">
        <v>1710</v>
      </c>
      <c r="B2" s="454"/>
      <c r="C2" s="454"/>
    </row>
    <row r="3" spans="1:3" ht="15.75">
      <c r="A3" s="121"/>
      <c r="B3" s="19"/>
      <c r="C3" s="19"/>
    </row>
    <row r="4" spans="1:7" ht="15.75">
      <c r="A4" s="448" t="s">
        <v>1916</v>
      </c>
      <c r="B4" s="446"/>
      <c r="C4" s="446"/>
      <c r="D4" s="435" t="s">
        <v>1711</v>
      </c>
      <c r="E4" s="446"/>
      <c r="F4" s="446"/>
      <c r="G4" s="446"/>
    </row>
    <row r="6" spans="1:3" ht="15">
      <c r="A6" s="445" t="s">
        <v>1067</v>
      </c>
      <c r="B6" s="478"/>
      <c r="C6" s="478"/>
    </row>
    <row r="8" spans="1:3" ht="16.5" thickBot="1">
      <c r="A8" s="337" t="s">
        <v>1704</v>
      </c>
      <c r="B8" s="338"/>
      <c r="C8" s="338"/>
    </row>
    <row r="9" spans="1:3" ht="16.5" thickBot="1">
      <c r="A9" s="416" t="s">
        <v>1705</v>
      </c>
      <c r="B9" s="343" t="s">
        <v>1706</v>
      </c>
      <c r="C9" s="344" t="s">
        <v>1707</v>
      </c>
    </row>
    <row r="10" spans="1:3" ht="32.25" thickBot="1">
      <c r="A10" s="339" t="s">
        <v>1709</v>
      </c>
      <c r="B10" s="340">
        <v>72645.3</v>
      </c>
      <c r="C10" s="341">
        <v>147900.9</v>
      </c>
    </row>
    <row r="11" spans="1:3" ht="15.75">
      <c r="A11" s="28"/>
      <c r="B11" s="28"/>
      <c r="C11" s="28"/>
    </row>
    <row r="12" spans="1:3" ht="15.75">
      <c r="A12" s="337"/>
      <c r="B12" s="338"/>
      <c r="C12" s="338"/>
    </row>
    <row r="13" spans="1:3" ht="16.5" thickBot="1">
      <c r="A13" s="337" t="s">
        <v>1708</v>
      </c>
      <c r="B13" s="338"/>
      <c r="C13" s="338"/>
    </row>
    <row r="14" spans="1:3" ht="16.5" thickBot="1">
      <c r="A14" s="417" t="s">
        <v>1705</v>
      </c>
      <c r="B14" s="343" t="s">
        <v>1706</v>
      </c>
      <c r="C14" s="344" t="s">
        <v>1707</v>
      </c>
    </row>
    <row r="15" spans="1:3" ht="32.25" thickBot="1">
      <c r="A15" s="339" t="s">
        <v>1709</v>
      </c>
      <c r="B15" s="340">
        <v>81156.6</v>
      </c>
      <c r="C15" s="341">
        <v>154744.80000000002</v>
      </c>
    </row>
    <row r="16" spans="1:3" ht="15.75">
      <c r="A16" s="342"/>
      <c r="B16" s="28"/>
      <c r="C16" s="28"/>
    </row>
    <row r="17" spans="1:3" ht="15.75">
      <c r="A17" s="337" t="s">
        <v>1712</v>
      </c>
      <c r="B17" s="28"/>
      <c r="C17" s="28"/>
    </row>
    <row r="18" spans="1:3" ht="15.75">
      <c r="A18" s="338" t="s">
        <v>1717</v>
      </c>
      <c r="B18" s="28"/>
      <c r="C18" s="28"/>
    </row>
    <row r="19" spans="1:3" ht="15.75">
      <c r="A19" s="338" t="s">
        <v>1718</v>
      </c>
      <c r="B19" s="28"/>
      <c r="C19" s="28"/>
    </row>
    <row r="20" spans="1:3" ht="15.75">
      <c r="A20" s="338" t="s">
        <v>1719</v>
      </c>
      <c r="B20" s="28"/>
      <c r="C20" s="28"/>
    </row>
    <row r="21" spans="1:3" ht="15.75">
      <c r="A21" s="338" t="s">
        <v>1713</v>
      </c>
      <c r="B21" s="28"/>
      <c r="C21" s="28"/>
    </row>
    <row r="22" spans="1:3" ht="15.75">
      <c r="A22" s="338" t="s">
        <v>1720</v>
      </c>
      <c r="B22" s="28"/>
      <c r="C22" s="28"/>
    </row>
    <row r="23" spans="1:3" ht="15.75">
      <c r="A23" s="496" t="s">
        <v>1721</v>
      </c>
      <c r="B23" s="496"/>
      <c r="C23" s="496"/>
    </row>
    <row r="24" spans="1:3" ht="15.75">
      <c r="A24" s="497" t="s">
        <v>1716</v>
      </c>
      <c r="B24" s="497"/>
      <c r="C24" s="497"/>
    </row>
    <row r="25" spans="1:3" ht="15.75">
      <c r="A25" s="497" t="s">
        <v>1722</v>
      </c>
      <c r="B25" s="497"/>
      <c r="C25" s="497"/>
    </row>
  </sheetData>
  <mergeCells count="7">
    <mergeCell ref="A25:C25"/>
    <mergeCell ref="A6:C6"/>
    <mergeCell ref="D4:G4"/>
    <mergeCell ref="A23:C23"/>
    <mergeCell ref="A24:C24"/>
    <mergeCell ref="A2:C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L124"/>
  <sheetViews>
    <sheetView workbookViewId="0" topLeftCell="A1">
      <selection activeCell="C7" sqref="C7"/>
    </sheetView>
  </sheetViews>
  <sheetFormatPr defaultColWidth="9.00390625" defaultRowHeight="12.75"/>
  <cols>
    <col min="1" max="1" width="4.625" style="0" customWidth="1"/>
    <col min="2" max="2" width="53.375" style="0" customWidth="1"/>
    <col min="3" max="3" width="14.00390625" style="42" customWidth="1"/>
    <col min="4" max="4" width="12.75390625" style="0" customWidth="1"/>
    <col min="5" max="5" width="11.25390625" style="0" bestFit="1" customWidth="1"/>
    <col min="6" max="6" width="19.75390625" style="0" customWidth="1"/>
    <col min="7" max="9" width="9.125" style="0" hidden="1" customWidth="1"/>
    <col min="10" max="10" width="31.875" style="0" customWidth="1"/>
    <col min="11" max="11" width="22.00390625" style="0" customWidth="1"/>
  </cols>
  <sheetData>
    <row r="2" spans="1:3" ht="15.75">
      <c r="A2" s="8"/>
      <c r="B2" s="19" t="s">
        <v>1918</v>
      </c>
      <c r="C2" s="59"/>
    </row>
    <row r="3" spans="1:3" ht="15.75">
      <c r="A3" s="8"/>
      <c r="B3" s="23" t="s">
        <v>980</v>
      </c>
      <c r="C3" s="39"/>
    </row>
    <row r="4" spans="1:5" ht="15">
      <c r="A4" s="8"/>
      <c r="B4" s="16"/>
      <c r="C4" s="40"/>
      <c r="E4" s="230"/>
    </row>
    <row r="5" spans="1:3" ht="15" customHeight="1">
      <c r="A5" s="8"/>
      <c r="B5" s="240" t="s">
        <v>1067</v>
      </c>
      <c r="C5" s="40"/>
    </row>
    <row r="6" spans="1:3" ht="15" customHeight="1" thickBot="1">
      <c r="A6" s="20"/>
      <c r="B6" s="21"/>
      <c r="C6" s="41"/>
    </row>
    <row r="7" spans="1:4" s="6" customFormat="1" ht="15" customHeight="1" thickBot="1">
      <c r="A7" s="54" t="s">
        <v>1917</v>
      </c>
      <c r="B7" s="54" t="s">
        <v>2059</v>
      </c>
      <c r="C7" s="55" t="s">
        <v>2046</v>
      </c>
      <c r="D7" s="315" t="s">
        <v>160</v>
      </c>
    </row>
    <row r="8" spans="1:7" s="1" customFormat="1" ht="30" customHeight="1">
      <c r="A8" s="159"/>
      <c r="B8" s="122" t="s">
        <v>68</v>
      </c>
      <c r="C8" s="123"/>
      <c r="D8" s="308"/>
      <c r="E8" s="211"/>
      <c r="F8" s="211"/>
      <c r="G8" s="211"/>
    </row>
    <row r="9" spans="1:3" s="2" customFormat="1" ht="15" customHeight="1">
      <c r="A9" s="160">
        <v>1</v>
      </c>
      <c r="B9" s="93" t="s">
        <v>356</v>
      </c>
      <c r="C9" s="126">
        <v>2532</v>
      </c>
    </row>
    <row r="10" spans="1:3" s="2" customFormat="1" ht="15" customHeight="1">
      <c r="A10" s="160">
        <f>A9+1</f>
        <v>2</v>
      </c>
      <c r="B10" s="93" t="s">
        <v>357</v>
      </c>
      <c r="C10" s="126">
        <v>2618</v>
      </c>
    </row>
    <row r="11" spans="1:3" s="2" customFormat="1" ht="15" customHeight="1">
      <c r="A11" s="160">
        <f aca="true" t="shared" si="0" ref="A11:A74">A10+1</f>
        <v>3</v>
      </c>
      <c r="B11" s="93" t="s">
        <v>358</v>
      </c>
      <c r="C11" s="126">
        <v>3549</v>
      </c>
    </row>
    <row r="12" spans="1:3" s="2" customFormat="1" ht="15" customHeight="1">
      <c r="A12" s="160">
        <f t="shared" si="0"/>
        <v>4</v>
      </c>
      <c r="B12" s="93" t="s">
        <v>359</v>
      </c>
      <c r="C12" s="126">
        <v>3722</v>
      </c>
    </row>
    <row r="13" spans="1:3" s="2" customFormat="1" ht="15" customHeight="1">
      <c r="A13" s="160">
        <f t="shared" si="0"/>
        <v>5</v>
      </c>
      <c r="B13" s="93" t="s">
        <v>375</v>
      </c>
      <c r="C13" s="126">
        <v>4642</v>
      </c>
    </row>
    <row r="14" spans="1:3" s="2" customFormat="1" ht="15" customHeight="1">
      <c r="A14" s="160">
        <f t="shared" si="0"/>
        <v>6</v>
      </c>
      <c r="B14" s="93" t="s">
        <v>376</v>
      </c>
      <c r="C14" s="126">
        <v>5551</v>
      </c>
    </row>
    <row r="15" spans="1:3" s="2" customFormat="1" ht="15" customHeight="1">
      <c r="A15" s="160">
        <v>7</v>
      </c>
      <c r="B15" s="93" t="s">
        <v>1245</v>
      </c>
      <c r="C15" s="126">
        <v>5804</v>
      </c>
    </row>
    <row r="16" spans="1:3" s="2" customFormat="1" ht="15" customHeight="1">
      <c r="A16" s="160">
        <v>8</v>
      </c>
      <c r="B16" s="93" t="s">
        <v>377</v>
      </c>
      <c r="C16" s="126">
        <v>8845</v>
      </c>
    </row>
    <row r="17" spans="1:3" s="2" customFormat="1" ht="15" customHeight="1">
      <c r="A17" s="160">
        <v>9</v>
      </c>
      <c r="B17" s="93" t="s">
        <v>1246</v>
      </c>
      <c r="C17" s="126">
        <v>9765</v>
      </c>
    </row>
    <row r="18" spans="1:3" s="2" customFormat="1" ht="15" customHeight="1" thickBot="1">
      <c r="A18" s="160">
        <v>10</v>
      </c>
      <c r="B18" s="93" t="s">
        <v>1247</v>
      </c>
      <c r="C18" s="126">
        <v>13329</v>
      </c>
    </row>
    <row r="19" spans="1:4" s="2" customFormat="1" ht="15" customHeight="1">
      <c r="A19" s="160"/>
      <c r="B19" s="122" t="s">
        <v>1772</v>
      </c>
      <c r="C19" s="162"/>
      <c r="D19" s="313">
        <v>44706</v>
      </c>
    </row>
    <row r="20" spans="1:3" s="2" customFormat="1" ht="15" customHeight="1">
      <c r="A20" s="160">
        <f t="shared" si="0"/>
        <v>1</v>
      </c>
      <c r="B20" s="93" t="s">
        <v>378</v>
      </c>
      <c r="C20" s="126">
        <v>4685</v>
      </c>
    </row>
    <row r="21" spans="1:3" s="2" customFormat="1" ht="15" customHeight="1">
      <c r="A21" s="160">
        <f t="shared" si="0"/>
        <v>2</v>
      </c>
      <c r="B21" s="93" t="s">
        <v>379</v>
      </c>
      <c r="C21" s="126">
        <v>4789</v>
      </c>
    </row>
    <row r="22" spans="1:3" s="2" customFormat="1" ht="15" customHeight="1">
      <c r="A22" s="160">
        <f t="shared" si="0"/>
        <v>3</v>
      </c>
      <c r="B22" s="93" t="s">
        <v>380</v>
      </c>
      <c r="C22" s="126">
        <v>6268</v>
      </c>
    </row>
    <row r="23" spans="1:3" s="2" customFormat="1" ht="15" customHeight="1">
      <c r="A23" s="160">
        <f t="shared" si="0"/>
        <v>4</v>
      </c>
      <c r="B23" s="93" t="s">
        <v>381</v>
      </c>
      <c r="C23" s="126">
        <v>6461</v>
      </c>
    </row>
    <row r="24" spans="1:3" s="2" customFormat="1" ht="15" customHeight="1">
      <c r="A24" s="160">
        <f t="shared" si="0"/>
        <v>5</v>
      </c>
      <c r="B24" s="93" t="s">
        <v>382</v>
      </c>
      <c r="C24" s="126">
        <v>7849</v>
      </c>
    </row>
    <row r="25" spans="1:3" s="2" customFormat="1" ht="15" customHeight="1">
      <c r="A25" s="160">
        <f t="shared" si="0"/>
        <v>6</v>
      </c>
      <c r="B25" s="93" t="s">
        <v>383</v>
      </c>
      <c r="C25" s="126">
        <v>9059</v>
      </c>
    </row>
    <row r="26" spans="1:3" s="2" customFormat="1" ht="15" customHeight="1">
      <c r="A26" s="160">
        <f t="shared" si="0"/>
        <v>7</v>
      </c>
      <c r="B26" s="93" t="s">
        <v>384</v>
      </c>
      <c r="C26" s="126">
        <v>13254</v>
      </c>
    </row>
    <row r="27" spans="1:3" s="2" customFormat="1" ht="15" customHeight="1">
      <c r="A27" s="160">
        <f t="shared" si="0"/>
        <v>8</v>
      </c>
      <c r="B27" s="93" t="s">
        <v>385</v>
      </c>
      <c r="C27" s="126">
        <v>13478</v>
      </c>
    </row>
    <row r="28" spans="1:3" s="2" customFormat="1" ht="15" customHeight="1">
      <c r="A28" s="160">
        <f t="shared" si="0"/>
        <v>9</v>
      </c>
      <c r="B28" s="93" t="s">
        <v>386</v>
      </c>
      <c r="C28" s="126">
        <v>15098</v>
      </c>
    </row>
    <row r="29" spans="1:3" s="2" customFormat="1" ht="15" customHeight="1">
      <c r="A29" s="160">
        <f t="shared" si="0"/>
        <v>10</v>
      </c>
      <c r="B29" s="93" t="s">
        <v>387</v>
      </c>
      <c r="C29" s="126">
        <v>26067</v>
      </c>
    </row>
    <row r="30" spans="1:7" s="1" customFormat="1" ht="30.75" customHeight="1">
      <c r="A30" s="160"/>
      <c r="B30" s="124" t="s">
        <v>69</v>
      </c>
      <c r="C30" s="162"/>
      <c r="D30" s="313">
        <v>44697</v>
      </c>
      <c r="E30" s="211"/>
      <c r="F30" s="211"/>
      <c r="G30" s="211"/>
    </row>
    <row r="31" spans="1:3" s="2" customFormat="1" ht="15" customHeight="1">
      <c r="A31" s="160">
        <f t="shared" si="0"/>
        <v>1</v>
      </c>
      <c r="B31" s="93" t="s">
        <v>388</v>
      </c>
      <c r="C31" s="126">
        <v>4730</v>
      </c>
    </row>
    <row r="32" spans="1:3" s="2" customFormat="1" ht="15" customHeight="1">
      <c r="A32" s="160">
        <f t="shared" si="0"/>
        <v>2</v>
      </c>
      <c r="B32" s="93" t="s">
        <v>389</v>
      </c>
      <c r="C32" s="126">
        <v>5702</v>
      </c>
    </row>
    <row r="33" spans="1:3" s="2" customFormat="1" ht="15" customHeight="1">
      <c r="A33" s="160">
        <f t="shared" si="0"/>
        <v>3</v>
      </c>
      <c r="B33" s="93" t="s">
        <v>390</v>
      </c>
      <c r="C33" s="126">
        <v>6687</v>
      </c>
    </row>
    <row r="34" spans="1:3" s="2" customFormat="1" ht="15" customHeight="1">
      <c r="A34" s="160">
        <f t="shared" si="0"/>
        <v>4</v>
      </c>
      <c r="B34" s="93" t="s">
        <v>391</v>
      </c>
      <c r="C34" s="126">
        <v>7048</v>
      </c>
    </row>
    <row r="35" spans="1:12" s="2" customFormat="1" ht="15" customHeight="1">
      <c r="A35" s="160">
        <f t="shared" si="0"/>
        <v>5</v>
      </c>
      <c r="B35" s="93" t="s">
        <v>392</v>
      </c>
      <c r="C35" s="126">
        <v>7770</v>
      </c>
      <c r="E35"/>
      <c r="G35"/>
      <c r="H35"/>
      <c r="I35"/>
      <c r="J35"/>
      <c r="K35"/>
      <c r="L35"/>
    </row>
    <row r="36" spans="1:12" s="2" customFormat="1" ht="15" customHeight="1">
      <c r="A36" s="160">
        <f t="shared" si="0"/>
        <v>6</v>
      </c>
      <c r="B36" s="93" t="s">
        <v>393</v>
      </c>
      <c r="C36" s="126">
        <v>8078</v>
      </c>
      <c r="E36"/>
      <c r="G36"/>
      <c r="H36"/>
      <c r="I36"/>
      <c r="J36"/>
      <c r="K36"/>
      <c r="L36"/>
    </row>
    <row r="37" spans="1:12" s="2" customFormat="1" ht="15" customHeight="1">
      <c r="A37" s="160">
        <f t="shared" si="0"/>
        <v>7</v>
      </c>
      <c r="B37" s="93" t="s">
        <v>394</v>
      </c>
      <c r="C37" s="126">
        <v>11720</v>
      </c>
      <c r="E37"/>
      <c r="G37"/>
      <c r="H37"/>
      <c r="I37"/>
      <c r="J37"/>
      <c r="K37"/>
      <c r="L37"/>
    </row>
    <row r="38" spans="1:12" s="2" customFormat="1" ht="15" customHeight="1">
      <c r="A38" s="160">
        <f t="shared" si="0"/>
        <v>8</v>
      </c>
      <c r="B38" s="93" t="s">
        <v>395</v>
      </c>
      <c r="C38" s="126">
        <v>13522</v>
      </c>
      <c r="E38"/>
      <c r="G38"/>
      <c r="H38"/>
      <c r="I38"/>
      <c r="J38"/>
      <c r="K38"/>
      <c r="L38"/>
    </row>
    <row r="39" spans="1:12" s="2" customFormat="1" ht="15" customHeight="1">
      <c r="A39" s="160">
        <f t="shared" si="0"/>
        <v>9</v>
      </c>
      <c r="B39" s="93" t="s">
        <v>396</v>
      </c>
      <c r="C39" s="126">
        <v>15353</v>
      </c>
      <c r="E39"/>
      <c r="G39"/>
      <c r="H39"/>
      <c r="I39"/>
      <c r="J39"/>
      <c r="K39"/>
      <c r="L39"/>
    </row>
    <row r="40" spans="1:12" s="1" customFormat="1" ht="15" customHeight="1">
      <c r="A40" s="160"/>
      <c r="B40" s="350" t="s">
        <v>1913</v>
      </c>
      <c r="C40" s="348"/>
      <c r="D40" s="311">
        <v>44757</v>
      </c>
      <c r="E40"/>
      <c r="F40"/>
      <c r="G40"/>
      <c r="H40"/>
      <c r="I40"/>
      <c r="J40"/>
      <c r="K40"/>
      <c r="L40"/>
    </row>
    <row r="41" spans="1:12" s="1" customFormat="1" ht="15" customHeight="1">
      <c r="A41" s="160">
        <v>1</v>
      </c>
      <c r="B41" s="352" t="s">
        <v>147</v>
      </c>
      <c r="C41" s="239">
        <v>813</v>
      </c>
      <c r="E41"/>
      <c r="F41"/>
      <c r="G41"/>
      <c r="H41"/>
      <c r="I41"/>
      <c r="J41"/>
      <c r="K41"/>
      <c r="L41"/>
    </row>
    <row r="42" spans="1:12" s="1" customFormat="1" ht="15" customHeight="1">
      <c r="A42" s="160">
        <v>2</v>
      </c>
      <c r="B42" s="352" t="s">
        <v>1906</v>
      </c>
      <c r="C42" s="239">
        <v>928</v>
      </c>
      <c r="E42"/>
      <c r="F42"/>
      <c r="G42"/>
      <c r="H42"/>
      <c r="I42"/>
      <c r="J42"/>
      <c r="K42"/>
      <c r="L42"/>
    </row>
    <row r="43" spans="1:12" s="1" customFormat="1" ht="15" customHeight="1">
      <c r="A43" s="160">
        <f t="shared" si="0"/>
        <v>3</v>
      </c>
      <c r="B43" s="352" t="s">
        <v>1907</v>
      </c>
      <c r="C43" s="239">
        <v>1065</v>
      </c>
      <c r="E43"/>
      <c r="F43"/>
      <c r="G43"/>
      <c r="H43"/>
      <c r="I43"/>
      <c r="J43"/>
      <c r="K43"/>
      <c r="L43"/>
    </row>
    <row r="44" spans="1:12" s="1" customFormat="1" ht="15" customHeight="1">
      <c r="A44" s="160">
        <f t="shared" si="0"/>
        <v>4</v>
      </c>
      <c r="B44" s="352" t="s">
        <v>1908</v>
      </c>
      <c r="C44" s="239">
        <v>1103</v>
      </c>
      <c r="E44"/>
      <c r="F44"/>
      <c r="G44"/>
      <c r="H44"/>
      <c r="I44"/>
      <c r="J44"/>
      <c r="K44"/>
      <c r="L44"/>
    </row>
    <row r="45" spans="1:12" s="1" customFormat="1" ht="15" customHeight="1">
      <c r="A45" s="160">
        <f t="shared" si="0"/>
        <v>5</v>
      </c>
      <c r="B45" s="352" t="s">
        <v>1909</v>
      </c>
      <c r="C45" s="239">
        <v>1217</v>
      </c>
      <c r="E45"/>
      <c r="F45"/>
      <c r="G45"/>
      <c r="H45"/>
      <c r="I45"/>
      <c r="J45"/>
      <c r="K45"/>
      <c r="L45"/>
    </row>
    <row r="46" spans="1:12" s="1" customFormat="1" ht="15" customHeight="1">
      <c r="A46" s="160">
        <v>3</v>
      </c>
      <c r="B46" s="352" t="s">
        <v>1910</v>
      </c>
      <c r="C46" s="239">
        <v>1289</v>
      </c>
      <c r="E46"/>
      <c r="F46"/>
      <c r="G46"/>
      <c r="H46"/>
      <c r="I46"/>
      <c r="J46"/>
      <c r="K46"/>
      <c r="L46"/>
    </row>
    <row r="47" spans="1:12" s="1" customFormat="1" ht="15" customHeight="1">
      <c r="A47" s="160">
        <v>4</v>
      </c>
      <c r="B47" s="352" t="s">
        <v>1911</v>
      </c>
      <c r="C47" s="239">
        <v>1818</v>
      </c>
      <c r="E47"/>
      <c r="F47"/>
      <c r="G47"/>
      <c r="H47"/>
      <c r="I47"/>
      <c r="J47"/>
      <c r="K47"/>
      <c r="L47"/>
    </row>
    <row r="48" spans="1:12" s="1" customFormat="1" ht="15" customHeight="1">
      <c r="A48" s="160">
        <f t="shared" si="0"/>
        <v>5</v>
      </c>
      <c r="B48" s="352" t="s">
        <v>1912</v>
      </c>
      <c r="C48" s="239">
        <v>2085</v>
      </c>
      <c r="E48"/>
      <c r="F48"/>
      <c r="G48"/>
      <c r="H48"/>
      <c r="I48"/>
      <c r="J48"/>
      <c r="K48"/>
      <c r="L48"/>
    </row>
    <row r="49" spans="1:12" s="1" customFormat="1" ht="15" customHeight="1">
      <c r="A49" s="160">
        <f t="shared" si="0"/>
        <v>6</v>
      </c>
      <c r="B49" s="352" t="s">
        <v>1905</v>
      </c>
      <c r="C49" s="239">
        <v>2513</v>
      </c>
      <c r="E49"/>
      <c r="F49"/>
      <c r="G49"/>
      <c r="H49"/>
      <c r="I49"/>
      <c r="J49"/>
      <c r="K49"/>
      <c r="L49"/>
    </row>
    <row r="50" spans="1:12" s="1" customFormat="1" ht="15" customHeight="1">
      <c r="A50" s="160">
        <f t="shared" si="0"/>
        <v>7</v>
      </c>
      <c r="B50" s="352" t="s">
        <v>211</v>
      </c>
      <c r="C50" s="239">
        <v>824</v>
      </c>
      <c r="E50"/>
      <c r="F50"/>
      <c r="G50"/>
      <c r="H50"/>
      <c r="I50"/>
      <c r="J50"/>
      <c r="K50"/>
      <c r="L50"/>
    </row>
    <row r="51" spans="1:12" s="1" customFormat="1" ht="15" customHeight="1">
      <c r="A51" s="160">
        <v>5</v>
      </c>
      <c r="B51" s="352" t="s">
        <v>212</v>
      </c>
      <c r="C51" s="239">
        <v>948</v>
      </c>
      <c r="E51"/>
      <c r="F51"/>
      <c r="G51"/>
      <c r="H51"/>
      <c r="I51"/>
      <c r="J51"/>
      <c r="K51"/>
      <c r="L51"/>
    </row>
    <row r="52" spans="1:12" s="1" customFormat="1" ht="15" customHeight="1">
      <c r="A52" s="160">
        <v>6</v>
      </c>
      <c r="B52" s="352" t="s">
        <v>213</v>
      </c>
      <c r="C52" s="239">
        <v>1095</v>
      </c>
      <c r="E52"/>
      <c r="F52"/>
      <c r="G52"/>
      <c r="H52"/>
      <c r="I52"/>
      <c r="J52"/>
      <c r="K52"/>
      <c r="L52"/>
    </row>
    <row r="53" spans="1:12" s="1" customFormat="1" ht="15" customHeight="1">
      <c r="A53" s="160">
        <f t="shared" si="0"/>
        <v>7</v>
      </c>
      <c r="B53" s="352" t="s">
        <v>214</v>
      </c>
      <c r="C53" s="239">
        <v>1163</v>
      </c>
      <c r="E53"/>
      <c r="F53"/>
      <c r="G53"/>
      <c r="H53"/>
      <c r="I53"/>
      <c r="J53"/>
      <c r="K53"/>
      <c r="L53"/>
    </row>
    <row r="54" spans="1:12" s="1" customFormat="1" ht="15" customHeight="1">
      <c r="A54" s="160">
        <f t="shared" si="0"/>
        <v>8</v>
      </c>
      <c r="B54" s="352" t="s">
        <v>215</v>
      </c>
      <c r="C54" s="239">
        <v>1307</v>
      </c>
      <c r="E54"/>
      <c r="F54"/>
      <c r="G54"/>
      <c r="H54"/>
      <c r="I54"/>
      <c r="J54"/>
      <c r="K54"/>
      <c r="L54"/>
    </row>
    <row r="55" spans="1:12" s="1" customFormat="1" ht="15" customHeight="1">
      <c r="A55" s="160">
        <f t="shared" si="0"/>
        <v>9</v>
      </c>
      <c r="B55" s="352" t="s">
        <v>216</v>
      </c>
      <c r="C55" s="239">
        <v>1394</v>
      </c>
      <c r="E55"/>
      <c r="F55"/>
      <c r="G55"/>
      <c r="H55"/>
      <c r="I55"/>
      <c r="J55"/>
      <c r="K55"/>
      <c r="L55"/>
    </row>
    <row r="56" spans="1:12" s="1" customFormat="1" ht="15" customHeight="1">
      <c r="A56" s="160">
        <v>7</v>
      </c>
      <c r="B56" s="352" t="s">
        <v>217</v>
      </c>
      <c r="C56" s="239">
        <v>1955</v>
      </c>
      <c r="E56"/>
      <c r="F56"/>
      <c r="G56"/>
      <c r="H56"/>
      <c r="I56"/>
      <c r="J56"/>
      <c r="K56"/>
      <c r="L56"/>
    </row>
    <row r="57" spans="1:12" s="1" customFormat="1" ht="15" customHeight="1">
      <c r="A57" s="160">
        <v>8</v>
      </c>
      <c r="B57" s="352" t="s">
        <v>218</v>
      </c>
      <c r="C57" s="239">
        <v>2279</v>
      </c>
      <c r="E57"/>
      <c r="F57"/>
      <c r="G57"/>
      <c r="H57"/>
      <c r="I57"/>
      <c r="J57"/>
      <c r="K57"/>
      <c r="L57"/>
    </row>
    <row r="58" spans="1:12" s="1" customFormat="1" ht="15" customHeight="1">
      <c r="A58" s="160">
        <f t="shared" si="0"/>
        <v>9</v>
      </c>
      <c r="B58" s="352" t="s">
        <v>219</v>
      </c>
      <c r="C58" s="239">
        <v>2754</v>
      </c>
      <c r="E58"/>
      <c r="F58"/>
      <c r="G58"/>
      <c r="H58"/>
      <c r="I58"/>
      <c r="J58"/>
      <c r="K58"/>
      <c r="L58"/>
    </row>
    <row r="59" spans="1:12" s="1" customFormat="1" ht="15" customHeight="1">
      <c r="A59" s="160">
        <f t="shared" si="0"/>
        <v>10</v>
      </c>
      <c r="B59" s="57" t="s">
        <v>951</v>
      </c>
      <c r="C59" s="239">
        <v>998</v>
      </c>
      <c r="E59"/>
      <c r="F59"/>
      <c r="G59"/>
      <c r="H59"/>
      <c r="I59"/>
      <c r="J59"/>
      <c r="K59"/>
      <c r="L59"/>
    </row>
    <row r="60" spans="1:12" s="1" customFormat="1" ht="15" customHeight="1">
      <c r="A60" s="160">
        <f t="shared" si="0"/>
        <v>11</v>
      </c>
      <c r="B60" s="57" t="s">
        <v>952</v>
      </c>
      <c r="C60" s="239">
        <v>1165</v>
      </c>
      <c r="E60"/>
      <c r="F60"/>
      <c r="G60"/>
      <c r="H60"/>
      <c r="I60"/>
      <c r="J60"/>
      <c r="K60"/>
      <c r="L60"/>
    </row>
    <row r="61" spans="1:12" s="1" customFormat="1" ht="15" customHeight="1">
      <c r="A61" s="160">
        <f t="shared" si="0"/>
        <v>12</v>
      </c>
      <c r="B61" s="57" t="s">
        <v>953</v>
      </c>
      <c r="C61" s="239">
        <v>1473</v>
      </c>
      <c r="E61"/>
      <c r="F61"/>
      <c r="G61"/>
      <c r="H61"/>
      <c r="I61"/>
      <c r="J61"/>
      <c r="K61"/>
      <c r="L61"/>
    </row>
    <row r="62" spans="1:12" s="1" customFormat="1" ht="15" customHeight="1">
      <c r="A62" s="160">
        <f t="shared" si="0"/>
        <v>13</v>
      </c>
      <c r="B62" s="57" t="s">
        <v>203</v>
      </c>
      <c r="C62" s="239">
        <v>1574</v>
      </c>
      <c r="E62"/>
      <c r="F62"/>
      <c r="G62"/>
      <c r="H62"/>
      <c r="I62"/>
      <c r="J62"/>
      <c r="K62"/>
      <c r="L62"/>
    </row>
    <row r="63" spans="1:12" s="1" customFormat="1" ht="15" customHeight="1">
      <c r="A63" s="160">
        <f t="shared" si="0"/>
        <v>14</v>
      </c>
      <c r="B63" s="353" t="s">
        <v>954</v>
      </c>
      <c r="C63" s="239">
        <v>1750</v>
      </c>
      <c r="E63"/>
      <c r="F63"/>
      <c r="G63"/>
      <c r="H63"/>
      <c r="I63"/>
      <c r="J63"/>
      <c r="K63"/>
      <c r="L63"/>
    </row>
    <row r="64" spans="1:12" s="1" customFormat="1" ht="15" customHeight="1">
      <c r="A64" s="160">
        <f t="shared" si="0"/>
        <v>15</v>
      </c>
      <c r="B64" s="353" t="s">
        <v>955</v>
      </c>
      <c r="C64" s="239">
        <v>1862</v>
      </c>
      <c r="E64"/>
      <c r="F64"/>
      <c r="G64"/>
      <c r="H64"/>
      <c r="I64"/>
      <c r="J64"/>
      <c r="K64"/>
      <c r="L64"/>
    </row>
    <row r="65" spans="1:12" s="1" customFormat="1" ht="15" customHeight="1">
      <c r="A65" s="160">
        <f t="shared" si="0"/>
        <v>16</v>
      </c>
      <c r="B65" s="57" t="s">
        <v>1970</v>
      </c>
      <c r="C65" s="239">
        <v>2481</v>
      </c>
      <c r="E65"/>
      <c r="F65"/>
      <c r="G65"/>
      <c r="H65"/>
      <c r="I65"/>
      <c r="J65"/>
      <c r="K65"/>
      <c r="L65"/>
    </row>
    <row r="66" spans="1:12" s="1" customFormat="1" ht="15" customHeight="1">
      <c r="A66" s="160">
        <f t="shared" si="0"/>
        <v>17</v>
      </c>
      <c r="B66" s="57" t="s">
        <v>1971</v>
      </c>
      <c r="C66" s="239">
        <v>2988</v>
      </c>
      <c r="E66"/>
      <c r="F66"/>
      <c r="G66"/>
      <c r="H66"/>
      <c r="I66"/>
      <c r="J66"/>
      <c r="K66"/>
      <c r="L66"/>
    </row>
    <row r="67" spans="1:12" s="1" customFormat="1" ht="15" customHeight="1">
      <c r="A67" s="160">
        <f t="shared" si="0"/>
        <v>18</v>
      </c>
      <c r="B67" s="57" t="s">
        <v>1972</v>
      </c>
      <c r="C67" s="239">
        <v>3435</v>
      </c>
      <c r="E67"/>
      <c r="F67"/>
      <c r="G67"/>
      <c r="H67"/>
      <c r="I67"/>
      <c r="J67"/>
      <c r="K67"/>
      <c r="L67"/>
    </row>
    <row r="68" spans="1:12" s="1" customFormat="1" ht="15" customHeight="1">
      <c r="A68" s="160"/>
      <c r="B68" s="351" t="s">
        <v>1884</v>
      </c>
      <c r="C68" s="349"/>
      <c r="D68" s="230">
        <v>44306</v>
      </c>
      <c r="E68"/>
      <c r="F68"/>
      <c r="G68"/>
      <c r="H68"/>
      <c r="I68"/>
      <c r="J68"/>
      <c r="K68"/>
      <c r="L68"/>
    </row>
    <row r="69" spans="1:12" s="2" customFormat="1" ht="15" customHeight="1">
      <c r="A69" s="160">
        <f t="shared" si="0"/>
        <v>1</v>
      </c>
      <c r="B69" s="164" t="s">
        <v>1885</v>
      </c>
      <c r="C69" s="126">
        <v>180</v>
      </c>
      <c r="E69"/>
      <c r="F69"/>
      <c r="G69"/>
      <c r="H69"/>
      <c r="I69"/>
      <c r="J69"/>
      <c r="K69"/>
      <c r="L69"/>
    </row>
    <row r="70" spans="1:12" s="2" customFormat="1" ht="15" customHeight="1">
      <c r="A70" s="160">
        <f t="shared" si="0"/>
        <v>2</v>
      </c>
      <c r="B70" s="164" t="s">
        <v>1886</v>
      </c>
      <c r="C70" s="126">
        <v>180</v>
      </c>
      <c r="E70"/>
      <c r="F70"/>
      <c r="G70"/>
      <c r="H70"/>
      <c r="I70"/>
      <c r="J70"/>
      <c r="K70"/>
      <c r="L70"/>
    </row>
    <row r="71" spans="1:12" s="2" customFormat="1" ht="15" customHeight="1">
      <c r="A71" s="160">
        <f t="shared" si="0"/>
        <v>3</v>
      </c>
      <c r="B71" s="164" t="s">
        <v>1887</v>
      </c>
      <c r="C71" s="126">
        <v>220</v>
      </c>
      <c r="E71"/>
      <c r="F71"/>
      <c r="G71"/>
      <c r="H71"/>
      <c r="I71"/>
      <c r="J71"/>
      <c r="K71"/>
      <c r="L71"/>
    </row>
    <row r="72" spans="1:12" s="2" customFormat="1" ht="15" customHeight="1">
      <c r="A72" s="160">
        <f t="shared" si="0"/>
        <v>4</v>
      </c>
      <c r="B72" s="164" t="s">
        <v>1888</v>
      </c>
      <c r="C72" s="126">
        <v>220</v>
      </c>
      <c r="E72"/>
      <c r="F72"/>
      <c r="G72"/>
      <c r="H72"/>
      <c r="I72"/>
      <c r="J72"/>
      <c r="K72"/>
      <c r="L72"/>
    </row>
    <row r="73" spans="1:12" s="2" customFormat="1" ht="15" customHeight="1">
      <c r="A73" s="160">
        <f t="shared" si="0"/>
        <v>5</v>
      </c>
      <c r="B73" s="164" t="s">
        <v>1889</v>
      </c>
      <c r="C73" s="126">
        <v>240</v>
      </c>
      <c r="E73"/>
      <c r="F73"/>
      <c r="G73"/>
      <c r="H73"/>
      <c r="I73"/>
      <c r="J73"/>
      <c r="K73"/>
      <c r="L73"/>
    </row>
    <row r="74" spans="1:12" s="2" customFormat="1" ht="15" customHeight="1">
      <c r="A74" s="160">
        <f t="shared" si="0"/>
        <v>6</v>
      </c>
      <c r="B74" s="164" t="s">
        <v>1891</v>
      </c>
      <c r="C74" s="126">
        <v>360</v>
      </c>
      <c r="E74"/>
      <c r="F74"/>
      <c r="G74"/>
      <c r="H74"/>
      <c r="I74"/>
      <c r="J74"/>
      <c r="K74"/>
      <c r="L74"/>
    </row>
    <row r="75" spans="1:12" s="2" customFormat="1" ht="15" customHeight="1">
      <c r="A75" s="160">
        <v>7</v>
      </c>
      <c r="B75" s="164" t="s">
        <v>317</v>
      </c>
      <c r="C75" s="126">
        <v>360</v>
      </c>
      <c r="E75"/>
      <c r="F75"/>
      <c r="G75"/>
      <c r="H75"/>
      <c r="I75"/>
      <c r="J75"/>
      <c r="K75"/>
      <c r="L75"/>
    </row>
    <row r="76" spans="1:12" s="2" customFormat="1" ht="15" customHeight="1">
      <c r="A76" s="160">
        <v>8</v>
      </c>
      <c r="B76" s="164" t="s">
        <v>1892</v>
      </c>
      <c r="C76" s="126">
        <v>430</v>
      </c>
      <c r="E76"/>
      <c r="F76"/>
      <c r="G76"/>
      <c r="H76"/>
      <c r="I76"/>
      <c r="J76"/>
      <c r="K76"/>
      <c r="L76"/>
    </row>
    <row r="77" spans="1:12" s="2" customFormat="1" ht="15" customHeight="1">
      <c r="A77" s="160">
        <v>9</v>
      </c>
      <c r="B77" s="164" t="s">
        <v>318</v>
      </c>
      <c r="C77" s="126">
        <v>430</v>
      </c>
      <c r="E77"/>
      <c r="F77"/>
      <c r="G77"/>
      <c r="H77"/>
      <c r="I77"/>
      <c r="J77"/>
      <c r="K77"/>
      <c r="L77"/>
    </row>
    <row r="78" spans="1:12" s="2" customFormat="1" ht="15" customHeight="1">
      <c r="A78" s="160">
        <v>10</v>
      </c>
      <c r="B78" s="164" t="s">
        <v>319</v>
      </c>
      <c r="C78" s="126">
        <v>560</v>
      </c>
      <c r="E78"/>
      <c r="F78"/>
      <c r="G78"/>
      <c r="H78"/>
      <c r="I78"/>
      <c r="J78"/>
      <c r="K78"/>
      <c r="L78"/>
    </row>
    <row r="79" spans="1:12" s="2" customFormat="1" ht="15" customHeight="1">
      <c r="A79" s="160"/>
      <c r="B79" s="125" t="s">
        <v>1881</v>
      </c>
      <c r="C79" s="126"/>
      <c r="D79" s="311">
        <v>44757</v>
      </c>
      <c r="E79"/>
      <c r="F79"/>
      <c r="G79"/>
      <c r="H79"/>
      <c r="I79"/>
      <c r="J79"/>
      <c r="K79"/>
      <c r="L79"/>
    </row>
    <row r="80" spans="1:12" s="2" customFormat="1" ht="15" customHeight="1">
      <c r="A80" s="160">
        <v>1</v>
      </c>
      <c r="B80" s="163" t="s">
        <v>1882</v>
      </c>
      <c r="C80" s="126">
        <v>1708</v>
      </c>
      <c r="E80"/>
      <c r="F80"/>
      <c r="G80"/>
      <c r="H80"/>
      <c r="I80"/>
      <c r="J80"/>
      <c r="K80"/>
      <c r="L80"/>
    </row>
    <row r="81" spans="1:12" s="2" customFormat="1" ht="15" customHeight="1">
      <c r="A81" s="160">
        <v>2</v>
      </c>
      <c r="B81" s="163" t="s">
        <v>1883</v>
      </c>
      <c r="C81" s="126">
        <v>1893</v>
      </c>
      <c r="E81"/>
      <c r="F81"/>
      <c r="G81"/>
      <c r="H81"/>
      <c r="I81"/>
      <c r="J81"/>
      <c r="K81"/>
      <c r="L81"/>
    </row>
    <row r="82" spans="1:12" s="2" customFormat="1" ht="15" customHeight="1">
      <c r="A82" s="102"/>
      <c r="B82" s="165" t="s">
        <v>148</v>
      </c>
      <c r="C82" s="126"/>
      <c r="D82" s="311">
        <v>44757</v>
      </c>
      <c r="E82"/>
      <c r="F82"/>
      <c r="G82"/>
      <c r="H82"/>
      <c r="I82"/>
      <c r="J82"/>
      <c r="K82"/>
      <c r="L82"/>
    </row>
    <row r="83" spans="1:12" s="2" customFormat="1" ht="15" customHeight="1">
      <c r="A83" s="102">
        <v>1</v>
      </c>
      <c r="B83" s="61" t="s">
        <v>956</v>
      </c>
      <c r="C83" s="239">
        <v>758</v>
      </c>
      <c r="E83"/>
      <c r="F83"/>
      <c r="G83"/>
      <c r="H83"/>
      <c r="I83"/>
      <c r="J83"/>
      <c r="K83"/>
      <c r="L83"/>
    </row>
    <row r="84" spans="1:12" s="2" customFormat="1" ht="15" customHeight="1">
      <c r="A84" s="102">
        <v>2</v>
      </c>
      <c r="B84" s="57" t="s">
        <v>149</v>
      </c>
      <c r="C84" s="239">
        <v>892</v>
      </c>
      <c r="E84"/>
      <c r="F84"/>
      <c r="G84"/>
      <c r="H84"/>
      <c r="I84"/>
      <c r="J84"/>
      <c r="K84"/>
      <c r="L84"/>
    </row>
    <row r="85" spans="1:12" s="2" customFormat="1" ht="15" customHeight="1">
      <c r="A85" s="102">
        <v>3</v>
      </c>
      <c r="B85" s="57" t="s">
        <v>150</v>
      </c>
      <c r="C85" s="239">
        <v>1095</v>
      </c>
      <c r="E85"/>
      <c r="F85"/>
      <c r="G85"/>
      <c r="H85"/>
      <c r="I85"/>
      <c r="J85"/>
      <c r="K85"/>
      <c r="L85"/>
    </row>
    <row r="86" spans="1:12" s="2" customFormat="1" ht="15" customHeight="1">
      <c r="A86" s="102">
        <v>4</v>
      </c>
      <c r="B86" s="57" t="s">
        <v>151</v>
      </c>
      <c r="C86" s="239">
        <v>1011</v>
      </c>
      <c r="E86"/>
      <c r="F86"/>
      <c r="G86"/>
      <c r="H86"/>
      <c r="I86"/>
      <c r="J86"/>
      <c r="K86"/>
      <c r="L86"/>
    </row>
    <row r="87" spans="1:12" s="2" customFormat="1" ht="15" customHeight="1">
      <c r="A87" s="102">
        <v>5</v>
      </c>
      <c r="B87" s="57" t="s">
        <v>929</v>
      </c>
      <c r="C87" s="239">
        <v>1077</v>
      </c>
      <c r="E87"/>
      <c r="F87"/>
      <c r="G87"/>
      <c r="H87"/>
      <c r="I87"/>
      <c r="J87"/>
      <c r="K87"/>
      <c r="L87"/>
    </row>
    <row r="88" spans="1:12" s="2" customFormat="1" ht="15" customHeight="1">
      <c r="A88" s="102">
        <v>6</v>
      </c>
      <c r="B88" s="57" t="s">
        <v>930</v>
      </c>
      <c r="C88" s="239">
        <v>1196</v>
      </c>
      <c r="E88"/>
      <c r="F88"/>
      <c r="G88"/>
      <c r="H88"/>
      <c r="I88"/>
      <c r="J88"/>
      <c r="K88"/>
      <c r="L88"/>
    </row>
    <row r="89" spans="1:12" s="2" customFormat="1" ht="15" customHeight="1">
      <c r="A89" s="102">
        <v>7</v>
      </c>
      <c r="B89" s="57" t="s">
        <v>152</v>
      </c>
      <c r="C89" s="239">
        <v>1887</v>
      </c>
      <c r="E89"/>
      <c r="F89"/>
      <c r="G89"/>
      <c r="H89"/>
      <c r="I89"/>
      <c r="J89"/>
      <c r="K89"/>
      <c r="L89"/>
    </row>
    <row r="90" spans="1:12" s="2" customFormat="1" ht="15" customHeight="1">
      <c r="A90" s="102">
        <v>8</v>
      </c>
      <c r="B90" s="354" t="s">
        <v>220</v>
      </c>
      <c r="C90" s="239">
        <v>770</v>
      </c>
      <c r="E90"/>
      <c r="F90"/>
      <c r="G90"/>
      <c r="H90"/>
      <c r="I90"/>
      <c r="J90"/>
      <c r="K90"/>
      <c r="L90"/>
    </row>
    <row r="91" spans="1:12" s="2" customFormat="1" ht="15" customHeight="1">
      <c r="A91" s="102">
        <v>9</v>
      </c>
      <c r="B91" s="57" t="s">
        <v>221</v>
      </c>
      <c r="C91" s="239">
        <v>917</v>
      </c>
      <c r="E91"/>
      <c r="F91"/>
      <c r="G91"/>
      <c r="H91"/>
      <c r="I91"/>
      <c r="J91"/>
      <c r="K91"/>
      <c r="L91"/>
    </row>
    <row r="92" spans="1:12" s="2" customFormat="1" ht="15" customHeight="1">
      <c r="A92" s="161">
        <v>10</v>
      </c>
      <c r="B92" s="57" t="s">
        <v>222</v>
      </c>
      <c r="C92" s="239">
        <v>1178</v>
      </c>
      <c r="E92"/>
      <c r="F92"/>
      <c r="G92"/>
      <c r="H92"/>
      <c r="I92"/>
      <c r="J92"/>
      <c r="K92"/>
      <c r="L92"/>
    </row>
    <row r="93" spans="1:12" s="2" customFormat="1" ht="15" customHeight="1">
      <c r="A93" s="161">
        <v>11</v>
      </c>
      <c r="B93" s="57" t="s">
        <v>223</v>
      </c>
      <c r="C93" s="239">
        <v>1045</v>
      </c>
      <c r="E93"/>
      <c r="F93"/>
      <c r="G93"/>
      <c r="H93"/>
      <c r="I93"/>
      <c r="J93"/>
      <c r="K93"/>
      <c r="L93"/>
    </row>
    <row r="94" spans="1:12" s="2" customFormat="1" ht="15" customHeight="1">
      <c r="A94" s="102">
        <v>12</v>
      </c>
      <c r="B94" s="57" t="s">
        <v>224</v>
      </c>
      <c r="C94" s="239">
        <v>1149</v>
      </c>
      <c r="E94"/>
      <c r="F94"/>
      <c r="G94"/>
      <c r="H94"/>
      <c r="I94"/>
      <c r="J94"/>
      <c r="K94"/>
      <c r="L94"/>
    </row>
    <row r="95" spans="1:3" ht="15" customHeight="1">
      <c r="A95" s="161">
        <v>13</v>
      </c>
      <c r="B95" s="57" t="s">
        <v>225</v>
      </c>
      <c r="C95" s="239">
        <v>1282</v>
      </c>
    </row>
    <row r="96" spans="1:3" ht="15" customHeight="1">
      <c r="A96" s="161">
        <v>14</v>
      </c>
      <c r="B96" s="57" t="s">
        <v>226</v>
      </c>
      <c r="C96" s="239">
        <v>2056</v>
      </c>
    </row>
    <row r="97" spans="1:3" ht="15" customHeight="1">
      <c r="A97" s="102">
        <v>15</v>
      </c>
      <c r="B97" s="57" t="s">
        <v>1973</v>
      </c>
      <c r="C97" s="239">
        <v>926</v>
      </c>
    </row>
    <row r="98" spans="1:3" ht="15" customHeight="1">
      <c r="A98" s="161">
        <v>16</v>
      </c>
      <c r="B98" s="57" t="s">
        <v>957</v>
      </c>
      <c r="C98" s="239">
        <v>1122</v>
      </c>
    </row>
    <row r="99" spans="1:3" ht="15" customHeight="1">
      <c r="A99" s="161">
        <v>17</v>
      </c>
      <c r="B99" s="57" t="s">
        <v>931</v>
      </c>
      <c r="C99" s="239">
        <v>1476</v>
      </c>
    </row>
    <row r="100" spans="1:3" ht="15" customHeight="1">
      <c r="A100" s="102">
        <v>18</v>
      </c>
      <c r="B100" s="57" t="s">
        <v>958</v>
      </c>
      <c r="C100" s="239">
        <v>1304</v>
      </c>
    </row>
    <row r="101" spans="1:3" ht="15" customHeight="1">
      <c r="A101" s="161">
        <v>19</v>
      </c>
      <c r="B101" s="57" t="s">
        <v>959</v>
      </c>
      <c r="C101" s="239">
        <v>1426</v>
      </c>
    </row>
    <row r="102" spans="1:3" ht="15" customHeight="1">
      <c r="A102" s="161">
        <v>20</v>
      </c>
      <c r="B102" s="57" t="s">
        <v>960</v>
      </c>
      <c r="C102" s="239">
        <v>1718</v>
      </c>
    </row>
    <row r="103" spans="1:3" ht="15" customHeight="1">
      <c r="A103" s="102">
        <v>21</v>
      </c>
      <c r="B103" s="57" t="s">
        <v>961</v>
      </c>
      <c r="C103" s="239">
        <v>2751</v>
      </c>
    </row>
    <row r="104" spans="1:3" ht="15" customHeight="1">
      <c r="A104" s="102">
        <v>22</v>
      </c>
      <c r="B104" s="57" t="s">
        <v>932</v>
      </c>
      <c r="C104" s="239">
        <v>933</v>
      </c>
    </row>
    <row r="105" spans="1:3" ht="15" customHeight="1">
      <c r="A105" s="102">
        <v>23</v>
      </c>
      <c r="B105" s="57" t="s">
        <v>933</v>
      </c>
      <c r="C105" s="239">
        <v>1136</v>
      </c>
    </row>
    <row r="106" spans="1:3" ht="15" customHeight="1">
      <c r="A106" s="161">
        <v>24</v>
      </c>
      <c r="B106" s="57" t="s">
        <v>962</v>
      </c>
      <c r="C106" s="239">
        <v>1502</v>
      </c>
    </row>
    <row r="107" spans="1:3" ht="15" customHeight="1">
      <c r="A107" s="161">
        <v>25</v>
      </c>
      <c r="B107" s="57" t="s">
        <v>963</v>
      </c>
      <c r="C107" s="239">
        <v>1322</v>
      </c>
    </row>
    <row r="108" spans="1:3" ht="15" customHeight="1">
      <c r="A108" s="102">
        <v>26</v>
      </c>
      <c r="B108" s="354" t="s">
        <v>964</v>
      </c>
      <c r="C108" s="239">
        <v>1448</v>
      </c>
    </row>
    <row r="109" spans="1:3" ht="15" customHeight="1">
      <c r="A109" s="102">
        <v>27</v>
      </c>
      <c r="B109" s="354" t="s">
        <v>934</v>
      </c>
      <c r="C109" s="239">
        <v>1743</v>
      </c>
    </row>
    <row r="110" spans="1:3" ht="15" customHeight="1">
      <c r="A110" s="161">
        <v>28</v>
      </c>
      <c r="B110" s="354" t="s">
        <v>965</v>
      </c>
      <c r="C110" s="239">
        <v>2798</v>
      </c>
    </row>
    <row r="111" spans="1:3" ht="15" customHeight="1">
      <c r="A111" s="161">
        <v>29</v>
      </c>
      <c r="B111" s="354" t="s">
        <v>1332</v>
      </c>
      <c r="C111" s="239">
        <v>1200</v>
      </c>
    </row>
    <row r="112" spans="1:3" ht="15" customHeight="1">
      <c r="A112" s="161">
        <v>30</v>
      </c>
      <c r="B112" s="354" t="s">
        <v>1333</v>
      </c>
      <c r="C112" s="239">
        <v>1696</v>
      </c>
    </row>
    <row r="113" spans="1:3" ht="15" customHeight="1">
      <c r="A113" s="161">
        <v>31</v>
      </c>
      <c r="B113" s="354" t="s">
        <v>1334</v>
      </c>
      <c r="C113" s="239">
        <v>1466</v>
      </c>
    </row>
    <row r="114" spans="1:3" ht="15" customHeight="1">
      <c r="A114" s="161">
        <v>32</v>
      </c>
      <c r="B114" s="354" t="s">
        <v>1335</v>
      </c>
      <c r="C114" s="239">
        <v>1620</v>
      </c>
    </row>
    <row r="115" spans="1:3" ht="15" customHeight="1">
      <c r="A115" s="161">
        <v>33</v>
      </c>
      <c r="B115" s="354" t="s">
        <v>1336</v>
      </c>
      <c r="C115" s="239">
        <v>1948</v>
      </c>
    </row>
    <row r="116" spans="1:3" ht="15" customHeight="1">
      <c r="A116" s="161">
        <v>34</v>
      </c>
      <c r="B116" s="354" t="s">
        <v>1337</v>
      </c>
      <c r="C116" s="239">
        <v>3186</v>
      </c>
    </row>
    <row r="117" spans="1:4" ht="15" customHeight="1">
      <c r="A117" s="102"/>
      <c r="B117" s="165" t="s">
        <v>153</v>
      </c>
      <c r="C117" s="162"/>
      <c r="D117" s="311">
        <v>44757</v>
      </c>
    </row>
    <row r="118" spans="1:3" ht="15" customHeight="1">
      <c r="A118" s="161">
        <v>1</v>
      </c>
      <c r="B118" s="85" t="s">
        <v>154</v>
      </c>
      <c r="C118" s="162">
        <v>692.3</v>
      </c>
    </row>
    <row r="119" spans="1:3" ht="15" customHeight="1">
      <c r="A119" s="161">
        <v>2</v>
      </c>
      <c r="B119" s="85" t="s">
        <v>155</v>
      </c>
      <c r="C119" s="162">
        <v>776.25</v>
      </c>
    </row>
    <row r="120" spans="1:3" ht="15" customHeight="1">
      <c r="A120" s="161">
        <v>3</v>
      </c>
      <c r="B120" s="85" t="s">
        <v>1436</v>
      </c>
      <c r="C120" s="162">
        <v>924.6</v>
      </c>
    </row>
    <row r="121" spans="1:4" ht="15" customHeight="1">
      <c r="A121" s="102"/>
      <c r="B121" s="165" t="s">
        <v>156</v>
      </c>
      <c r="C121" s="162"/>
      <c r="D121" s="311">
        <v>44757</v>
      </c>
    </row>
    <row r="122" spans="1:3" ht="15" customHeight="1">
      <c r="A122" s="161">
        <v>1</v>
      </c>
      <c r="B122" s="85" t="s">
        <v>157</v>
      </c>
      <c r="C122" s="162">
        <v>1002</v>
      </c>
    </row>
    <row r="123" spans="1:3" ht="15" customHeight="1">
      <c r="A123" s="161">
        <v>2</v>
      </c>
      <c r="B123" s="85" t="s">
        <v>158</v>
      </c>
      <c r="C123" s="162">
        <v>1386.9</v>
      </c>
    </row>
    <row r="124" spans="1:3" ht="15" customHeight="1">
      <c r="A124" s="161">
        <v>3</v>
      </c>
      <c r="B124" s="85" t="s">
        <v>159</v>
      </c>
      <c r="C124" s="162">
        <v>1768.7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D92"/>
  <sheetViews>
    <sheetView workbookViewId="0" topLeftCell="A10">
      <selection activeCell="G43" sqref="G43"/>
    </sheetView>
  </sheetViews>
  <sheetFormatPr defaultColWidth="9.00390625" defaultRowHeight="12.75"/>
  <cols>
    <col min="1" max="1" width="5.00390625" style="8" customWidth="1"/>
    <col min="2" max="2" width="49.125" style="8" customWidth="1"/>
    <col min="3" max="3" width="12.00390625" style="8" customWidth="1"/>
    <col min="4" max="16384" width="9.125" style="8" customWidth="1"/>
  </cols>
  <sheetData>
    <row r="2" ht="15.75">
      <c r="B2" s="19" t="s">
        <v>85</v>
      </c>
    </row>
    <row r="3" ht="15.75">
      <c r="B3" s="19"/>
    </row>
    <row r="4" spans="2:4" ht="15.75">
      <c r="B4" s="23" t="s">
        <v>1916</v>
      </c>
      <c r="D4" s="315" t="s">
        <v>438</v>
      </c>
    </row>
    <row r="5" ht="12.75">
      <c r="B5" s="49"/>
    </row>
    <row r="6" spans="1:2" ht="15">
      <c r="A6" s="445" t="s">
        <v>1513</v>
      </c>
      <c r="B6" s="446"/>
    </row>
    <row r="7" spans="1:2" ht="13.5" thickBot="1">
      <c r="A7" s="20"/>
      <c r="B7" s="20"/>
    </row>
    <row r="8" spans="1:3" s="6" customFormat="1" ht="16.5" thickBot="1">
      <c r="A8" s="54" t="s">
        <v>1917</v>
      </c>
      <c r="B8" s="382" t="s">
        <v>2059</v>
      </c>
      <c r="C8" s="383" t="s">
        <v>2046</v>
      </c>
    </row>
    <row r="9" spans="1:3" s="1" customFormat="1" ht="13.5" customHeight="1" thickBot="1">
      <c r="A9" s="159"/>
      <c r="B9" s="358" t="s">
        <v>84</v>
      </c>
      <c r="C9" s="359"/>
    </row>
    <row r="10" spans="1:3" s="2" customFormat="1" ht="15.75" thickBot="1">
      <c r="A10" s="357">
        <v>1</v>
      </c>
      <c r="B10" s="360" t="s">
        <v>437</v>
      </c>
      <c r="C10" s="361">
        <v>7853.75</v>
      </c>
    </row>
    <row r="11" spans="1:3" s="2" customFormat="1" ht="15.75" thickBot="1">
      <c r="A11" s="357">
        <v>2</v>
      </c>
      <c r="B11" s="360" t="s">
        <v>634</v>
      </c>
      <c r="C11" s="361">
        <v>8836.25</v>
      </c>
    </row>
    <row r="12" spans="1:3" s="2" customFormat="1" ht="15.75" thickBot="1">
      <c r="A12" s="357">
        <v>3</v>
      </c>
      <c r="B12" s="360" t="s">
        <v>635</v>
      </c>
      <c r="C12" s="361">
        <v>10238.75</v>
      </c>
    </row>
    <row r="13" spans="1:3" s="2" customFormat="1" ht="15.75" thickBot="1">
      <c r="A13" s="357">
        <v>4</v>
      </c>
      <c r="B13" s="360" t="s">
        <v>636</v>
      </c>
      <c r="C13" s="361">
        <v>11360</v>
      </c>
    </row>
    <row r="14" spans="1:3" s="2" customFormat="1" ht="15.75" thickBot="1">
      <c r="A14" s="357">
        <v>5</v>
      </c>
      <c r="B14" s="360" t="s">
        <v>637</v>
      </c>
      <c r="C14" s="361">
        <v>14025</v>
      </c>
    </row>
    <row r="15" spans="1:3" s="2" customFormat="1" ht="15.75" thickBot="1">
      <c r="A15" s="357">
        <v>6</v>
      </c>
      <c r="B15" s="360" t="s">
        <v>638</v>
      </c>
      <c r="C15" s="361">
        <v>10518.75</v>
      </c>
    </row>
    <row r="16" spans="1:3" s="2" customFormat="1" ht="15.75" thickBot="1">
      <c r="A16" s="357">
        <v>7</v>
      </c>
      <c r="B16" s="360" t="s">
        <v>639</v>
      </c>
      <c r="C16" s="361">
        <v>12342.5</v>
      </c>
    </row>
    <row r="17" spans="1:3" s="2" customFormat="1" ht="15.75" thickBot="1">
      <c r="A17" s="357">
        <v>8</v>
      </c>
      <c r="B17" s="360" t="s">
        <v>641</v>
      </c>
      <c r="C17" s="361">
        <v>12762.5</v>
      </c>
    </row>
    <row r="18" spans="1:3" s="2" customFormat="1" ht="15.75" thickBot="1">
      <c r="A18" s="357">
        <v>9</v>
      </c>
      <c r="B18" s="360" t="s">
        <v>640</v>
      </c>
      <c r="C18" s="361">
        <v>13745</v>
      </c>
    </row>
    <row r="19" spans="1:3" s="2" customFormat="1" ht="15.75" thickBot="1">
      <c r="A19" s="357">
        <v>10</v>
      </c>
      <c r="B19" s="360" t="s">
        <v>642</v>
      </c>
      <c r="C19" s="361">
        <v>15147.5</v>
      </c>
    </row>
    <row r="20" spans="1:3" s="2" customFormat="1" ht="15.75" thickBot="1">
      <c r="A20" s="357">
        <v>11</v>
      </c>
      <c r="B20" s="360" t="s">
        <v>643</v>
      </c>
      <c r="C20" s="361">
        <v>9396.25</v>
      </c>
    </row>
    <row r="21" spans="1:3" s="2" customFormat="1" ht="15.75" thickBot="1">
      <c r="A21" s="357">
        <v>12</v>
      </c>
      <c r="B21" s="360" t="s">
        <v>644</v>
      </c>
      <c r="C21" s="361">
        <v>10798.75</v>
      </c>
    </row>
    <row r="22" spans="1:3" s="2" customFormat="1" ht="15.75" thickBot="1">
      <c r="A22" s="357">
        <v>13</v>
      </c>
      <c r="B22" s="360" t="s">
        <v>645</v>
      </c>
      <c r="C22" s="361">
        <v>11360</v>
      </c>
    </row>
    <row r="23" spans="1:3" s="2" customFormat="1" ht="15.75" thickBot="1">
      <c r="A23" s="357">
        <v>14</v>
      </c>
      <c r="B23" s="360" t="s">
        <v>646</v>
      </c>
      <c r="C23" s="361">
        <v>15287.5</v>
      </c>
    </row>
    <row r="24" spans="1:3" s="2" customFormat="1" ht="15.75" thickBot="1">
      <c r="A24" s="357">
        <v>15</v>
      </c>
      <c r="B24" s="360" t="s">
        <v>647</v>
      </c>
      <c r="C24" s="361">
        <v>16830</v>
      </c>
    </row>
    <row r="25" spans="1:3" s="2" customFormat="1" ht="15.75" thickBot="1">
      <c r="A25" s="357">
        <v>16</v>
      </c>
      <c r="B25" s="360" t="s">
        <v>648</v>
      </c>
      <c r="C25" s="361">
        <v>11220</v>
      </c>
    </row>
    <row r="26" spans="1:3" s="2" customFormat="1" ht="15.75" thickBot="1">
      <c r="A26" s="357">
        <v>17</v>
      </c>
      <c r="B26" s="360" t="s">
        <v>649</v>
      </c>
      <c r="C26" s="361">
        <v>12201.25</v>
      </c>
    </row>
    <row r="27" spans="1:3" s="2" customFormat="1" ht="15.75" thickBot="1">
      <c r="A27" s="357">
        <v>18</v>
      </c>
      <c r="B27" s="360" t="s">
        <v>650</v>
      </c>
      <c r="C27" s="361">
        <v>15006.25</v>
      </c>
    </row>
    <row r="28" spans="1:3" s="2" customFormat="1" ht="15.75" thickBot="1">
      <c r="A28" s="357">
        <v>19</v>
      </c>
      <c r="B28" s="360" t="s">
        <v>651</v>
      </c>
      <c r="C28" s="361">
        <v>15707.5</v>
      </c>
    </row>
    <row r="29" spans="1:3" s="2" customFormat="1" ht="15.75" thickBot="1">
      <c r="A29" s="357">
        <v>20</v>
      </c>
      <c r="B29" s="360" t="s">
        <v>680</v>
      </c>
      <c r="C29" s="361">
        <v>12201.25</v>
      </c>
    </row>
    <row r="30" spans="1:3" s="2" customFormat="1" ht="15.75" thickBot="1">
      <c r="A30" s="357">
        <v>21</v>
      </c>
      <c r="B30" s="360" t="s">
        <v>681</v>
      </c>
      <c r="C30" s="361">
        <v>15707.5</v>
      </c>
    </row>
    <row r="31" spans="1:3" s="2" customFormat="1" ht="15.75" thickBot="1">
      <c r="A31" s="357">
        <v>22</v>
      </c>
      <c r="B31" s="360" t="s">
        <v>682</v>
      </c>
      <c r="C31" s="361">
        <v>15707.5</v>
      </c>
    </row>
    <row r="32" spans="1:3" s="2" customFormat="1" ht="15.75" thickBot="1">
      <c r="A32" s="357">
        <v>23</v>
      </c>
      <c r="B32" s="360" t="s">
        <v>683</v>
      </c>
      <c r="C32" s="361">
        <v>19635</v>
      </c>
    </row>
    <row r="33" spans="1:3" s="2" customFormat="1" ht="15.75" thickBot="1">
      <c r="A33" s="357">
        <v>24</v>
      </c>
      <c r="B33" s="360" t="s">
        <v>684</v>
      </c>
      <c r="C33" s="361">
        <v>22720</v>
      </c>
    </row>
    <row r="34" spans="1:3" s="2" customFormat="1" ht="15.75" thickBot="1">
      <c r="A34" s="357">
        <v>25</v>
      </c>
      <c r="B34" s="360" t="s">
        <v>685</v>
      </c>
      <c r="C34" s="361">
        <v>13463.75</v>
      </c>
    </row>
    <row r="35" spans="1:3" s="2" customFormat="1" ht="15.75" thickBot="1">
      <c r="A35" s="357">
        <v>26</v>
      </c>
      <c r="B35" s="360" t="s">
        <v>686</v>
      </c>
      <c r="C35" s="361">
        <v>16690</v>
      </c>
    </row>
    <row r="36" spans="1:3" s="2" customFormat="1" ht="15.75" thickBot="1">
      <c r="A36" s="357">
        <v>27</v>
      </c>
      <c r="B36" s="360" t="s">
        <v>687</v>
      </c>
      <c r="C36" s="361">
        <v>16690</v>
      </c>
    </row>
    <row r="37" spans="1:3" s="2" customFormat="1" ht="15.75" thickBot="1">
      <c r="A37" s="357">
        <v>28</v>
      </c>
      <c r="B37" s="360" t="s">
        <v>688</v>
      </c>
      <c r="C37" s="361">
        <v>21317.5</v>
      </c>
    </row>
    <row r="38" spans="1:3" s="2" customFormat="1" ht="15.75" thickBot="1">
      <c r="A38" s="357">
        <v>29</v>
      </c>
      <c r="B38" s="360" t="s">
        <v>689</v>
      </c>
      <c r="C38" s="361">
        <v>24122.5</v>
      </c>
    </row>
    <row r="39" spans="1:3" s="2" customFormat="1" ht="15.75" thickBot="1">
      <c r="A39" s="357">
        <v>30</v>
      </c>
      <c r="B39" s="360" t="s">
        <v>690</v>
      </c>
      <c r="C39" s="361">
        <v>28190</v>
      </c>
    </row>
    <row r="40" spans="1:3" s="2" customFormat="1" ht="15.75" thickBot="1">
      <c r="A40" s="357">
        <v>31</v>
      </c>
      <c r="B40" s="360" t="s">
        <v>691</v>
      </c>
      <c r="C40" s="361">
        <v>16192.5</v>
      </c>
    </row>
    <row r="41" spans="1:3" s="2" customFormat="1" ht="15.75" thickBot="1">
      <c r="A41" s="357">
        <v>32</v>
      </c>
      <c r="B41" s="360" t="s">
        <v>692</v>
      </c>
      <c r="C41" s="361">
        <v>17811.25</v>
      </c>
    </row>
    <row r="42" spans="1:3" s="2" customFormat="1" ht="15.75" thickBot="1">
      <c r="A42" s="357">
        <v>33</v>
      </c>
      <c r="B42" s="360" t="s">
        <v>693</v>
      </c>
      <c r="C42" s="361">
        <v>22018.75</v>
      </c>
    </row>
    <row r="43" spans="1:3" s="2" customFormat="1" ht="15.75" thickBot="1">
      <c r="A43" s="357">
        <v>34</v>
      </c>
      <c r="B43" s="360" t="s">
        <v>694</v>
      </c>
      <c r="C43" s="361">
        <v>24543.75</v>
      </c>
    </row>
    <row r="44" spans="1:3" s="2" customFormat="1" ht="15.75" thickBot="1">
      <c r="A44" s="357">
        <v>35</v>
      </c>
      <c r="B44" s="360" t="s">
        <v>695</v>
      </c>
      <c r="C44" s="361">
        <v>25946.25</v>
      </c>
    </row>
    <row r="45" spans="1:3" s="2" customFormat="1" ht="15.75" thickBot="1">
      <c r="A45" s="357">
        <v>36</v>
      </c>
      <c r="B45" s="360" t="s">
        <v>696</v>
      </c>
      <c r="C45" s="361">
        <v>29592.5</v>
      </c>
    </row>
    <row r="46" spans="1:3" s="2" customFormat="1" ht="15.75" thickBot="1">
      <c r="A46" s="357">
        <v>37</v>
      </c>
      <c r="B46" s="360" t="s">
        <v>698</v>
      </c>
      <c r="C46" s="361">
        <v>36043.75</v>
      </c>
    </row>
    <row r="47" spans="1:3" s="2" customFormat="1" ht="15.75" thickBot="1">
      <c r="A47" s="357">
        <v>38</v>
      </c>
      <c r="B47" s="360" t="s">
        <v>697</v>
      </c>
      <c r="C47" s="361">
        <v>24263.75</v>
      </c>
    </row>
    <row r="48" spans="1:3" s="2" customFormat="1" ht="15.75" thickBot="1">
      <c r="A48" s="357">
        <v>39</v>
      </c>
      <c r="B48" s="360" t="s">
        <v>699</v>
      </c>
      <c r="C48" s="361">
        <v>24683.75</v>
      </c>
    </row>
    <row r="49" spans="1:3" s="2" customFormat="1" ht="15.75" thickBot="1">
      <c r="A49" s="357">
        <v>40</v>
      </c>
      <c r="B49" s="360" t="s">
        <v>700</v>
      </c>
      <c r="C49" s="361">
        <v>26927.5</v>
      </c>
    </row>
    <row r="50" spans="1:3" s="2" customFormat="1" ht="15.75" thickBot="1">
      <c r="A50" s="357">
        <v>41</v>
      </c>
      <c r="B50" s="360" t="s">
        <v>701</v>
      </c>
      <c r="C50" s="361">
        <v>30013.75</v>
      </c>
    </row>
    <row r="51" spans="1:3" s="2" customFormat="1" ht="15.75" thickBot="1">
      <c r="A51" s="357">
        <v>42</v>
      </c>
      <c r="B51" s="360" t="s">
        <v>702</v>
      </c>
      <c r="C51" s="361">
        <v>36465</v>
      </c>
    </row>
    <row r="52" spans="1:3" s="2" customFormat="1" ht="15.75" thickBot="1">
      <c r="A52" s="357">
        <v>43</v>
      </c>
      <c r="B52" s="360" t="s">
        <v>703</v>
      </c>
      <c r="C52" s="361">
        <v>40952.5</v>
      </c>
    </row>
    <row r="53" spans="1:3" s="1" customFormat="1" ht="15" customHeight="1" thickBot="1">
      <c r="A53" s="357"/>
      <c r="B53" s="362" t="s">
        <v>86</v>
      </c>
      <c r="C53" s="363"/>
    </row>
    <row r="54" spans="1:3" s="2" customFormat="1" ht="15.75" thickBot="1">
      <c r="A54" s="357">
        <f aca="true" t="shared" si="0" ref="A54:A92">A53+1</f>
        <v>1</v>
      </c>
      <c r="B54" s="360" t="s">
        <v>705</v>
      </c>
      <c r="C54" s="361">
        <v>17251.25</v>
      </c>
    </row>
    <row r="55" spans="1:3" s="2" customFormat="1" ht="15.75" thickBot="1">
      <c r="A55" s="357">
        <f t="shared" si="0"/>
        <v>2</v>
      </c>
      <c r="B55" s="360" t="s">
        <v>706</v>
      </c>
      <c r="C55" s="361">
        <v>18793.75</v>
      </c>
    </row>
    <row r="56" spans="1:3" s="2" customFormat="1" ht="15.75" thickBot="1">
      <c r="A56" s="357">
        <f t="shared" si="0"/>
        <v>3</v>
      </c>
      <c r="B56" s="360" t="s">
        <v>707</v>
      </c>
      <c r="C56" s="361">
        <v>22018.75</v>
      </c>
    </row>
    <row r="57" spans="1:3" s="2" customFormat="1" ht="15.75" thickBot="1">
      <c r="A57" s="357">
        <f t="shared" si="0"/>
        <v>4</v>
      </c>
      <c r="B57" s="360" t="s">
        <v>708</v>
      </c>
      <c r="C57" s="361">
        <v>22018.75</v>
      </c>
    </row>
    <row r="58" spans="1:3" s="2" customFormat="1" ht="15.75" thickBot="1">
      <c r="A58" s="357">
        <f t="shared" si="0"/>
        <v>5</v>
      </c>
      <c r="B58" s="360" t="s">
        <v>709</v>
      </c>
      <c r="C58" s="361">
        <v>24823.75</v>
      </c>
    </row>
    <row r="59" spans="1:3" s="2" customFormat="1" ht="15.75" thickBot="1">
      <c r="A59" s="357">
        <f t="shared" si="0"/>
        <v>6</v>
      </c>
      <c r="B59" s="360" t="s">
        <v>710</v>
      </c>
      <c r="C59" s="361">
        <v>24823.75</v>
      </c>
    </row>
    <row r="60" spans="1:3" s="2" customFormat="1" ht="15.75" thickBot="1">
      <c r="A60" s="357">
        <f t="shared" si="0"/>
        <v>7</v>
      </c>
      <c r="B60" s="360" t="s">
        <v>711</v>
      </c>
      <c r="C60" s="361">
        <v>25946.25</v>
      </c>
    </row>
    <row r="61" spans="1:3" s="2" customFormat="1" ht="15.75" thickBot="1">
      <c r="A61" s="357">
        <f t="shared" si="0"/>
        <v>8</v>
      </c>
      <c r="B61" s="360" t="s">
        <v>712</v>
      </c>
      <c r="C61" s="361">
        <v>30575</v>
      </c>
    </row>
    <row r="62" spans="1:3" s="2" customFormat="1" ht="15.75" thickBot="1">
      <c r="A62" s="357">
        <f t="shared" si="0"/>
        <v>9</v>
      </c>
      <c r="B62" s="360" t="s">
        <v>713</v>
      </c>
      <c r="C62" s="361">
        <v>33520</v>
      </c>
    </row>
    <row r="63" spans="1:3" s="2" customFormat="1" ht="15.75" thickBot="1">
      <c r="A63" s="357">
        <f t="shared" si="0"/>
        <v>10</v>
      </c>
      <c r="B63" s="360" t="s">
        <v>714</v>
      </c>
      <c r="C63" s="361">
        <v>30575</v>
      </c>
    </row>
    <row r="64" spans="1:3" s="2" customFormat="1" ht="15.75" thickBot="1">
      <c r="A64" s="357">
        <f t="shared" si="0"/>
        <v>11</v>
      </c>
      <c r="B64" s="360" t="s">
        <v>715</v>
      </c>
      <c r="C64" s="361">
        <v>36605</v>
      </c>
    </row>
    <row r="65" spans="1:3" s="2" customFormat="1" ht="15.75" thickBot="1">
      <c r="A65" s="357">
        <f t="shared" si="0"/>
        <v>12</v>
      </c>
      <c r="B65" s="360" t="s">
        <v>716</v>
      </c>
      <c r="C65" s="361">
        <v>40952.5</v>
      </c>
    </row>
    <row r="66" spans="1:3" s="2" customFormat="1" ht="15.75" thickBot="1">
      <c r="A66" s="357">
        <f t="shared" si="0"/>
        <v>13</v>
      </c>
      <c r="B66" s="360" t="s">
        <v>717</v>
      </c>
      <c r="C66" s="361">
        <v>49648.75</v>
      </c>
    </row>
    <row r="67" spans="1:3" s="2" customFormat="1" ht="15.75" thickBot="1">
      <c r="A67" s="357">
        <f t="shared" si="0"/>
        <v>14</v>
      </c>
      <c r="B67" s="360" t="s">
        <v>718</v>
      </c>
      <c r="C67" s="361">
        <v>29452.5</v>
      </c>
    </row>
    <row r="68" spans="1:3" s="2" customFormat="1" ht="15.75" thickBot="1">
      <c r="A68" s="357">
        <f t="shared" si="0"/>
        <v>15</v>
      </c>
      <c r="B68" s="360" t="s">
        <v>719</v>
      </c>
      <c r="C68" s="361">
        <v>37446.25</v>
      </c>
    </row>
    <row r="69" spans="1:3" s="2" customFormat="1" ht="15.75" thickBot="1">
      <c r="A69" s="357">
        <f t="shared" si="0"/>
        <v>16</v>
      </c>
      <c r="B69" s="360" t="s">
        <v>720</v>
      </c>
      <c r="C69" s="361">
        <v>41935</v>
      </c>
    </row>
    <row r="70" spans="1:3" s="2" customFormat="1" ht="15.75" thickBot="1">
      <c r="A70" s="357">
        <f t="shared" si="0"/>
        <v>17</v>
      </c>
      <c r="B70" s="360" t="s">
        <v>728</v>
      </c>
      <c r="C70" s="361">
        <v>50911.25</v>
      </c>
    </row>
    <row r="71" spans="1:3" s="2" customFormat="1" ht="15.75" thickBot="1">
      <c r="A71" s="357">
        <f t="shared" si="0"/>
        <v>18</v>
      </c>
      <c r="B71" s="360" t="s">
        <v>729</v>
      </c>
      <c r="C71" s="361">
        <v>38147.5</v>
      </c>
    </row>
    <row r="72" spans="1:3" s="2" customFormat="1" ht="15.75" thickBot="1">
      <c r="A72" s="357">
        <f t="shared" si="0"/>
        <v>19</v>
      </c>
      <c r="B72" s="360" t="s">
        <v>730</v>
      </c>
      <c r="C72" s="361">
        <v>42496.25</v>
      </c>
    </row>
    <row r="73" spans="1:3" s="2" customFormat="1" ht="15.75" thickBot="1">
      <c r="A73" s="357">
        <f t="shared" si="0"/>
        <v>20</v>
      </c>
      <c r="B73" s="360" t="s">
        <v>731</v>
      </c>
      <c r="C73" s="361">
        <v>51892.5</v>
      </c>
    </row>
    <row r="74" spans="1:3" s="2" customFormat="1" ht="15.75" thickBot="1">
      <c r="A74" s="357">
        <f t="shared" si="0"/>
        <v>21</v>
      </c>
      <c r="B74" s="360" t="s">
        <v>732</v>
      </c>
      <c r="C74" s="361">
        <v>57502.5</v>
      </c>
    </row>
    <row r="75" spans="1:3" s="2" customFormat="1" ht="15.75" thickBot="1">
      <c r="A75" s="357">
        <f t="shared" si="0"/>
        <v>22</v>
      </c>
      <c r="B75" s="360" t="s">
        <v>733</v>
      </c>
      <c r="C75" s="361">
        <v>39971.25</v>
      </c>
    </row>
    <row r="76" spans="1:3" s="2" customFormat="1" ht="15.75" thickBot="1">
      <c r="A76" s="357">
        <f t="shared" si="0"/>
        <v>23</v>
      </c>
      <c r="B76" s="360" t="s">
        <v>734</v>
      </c>
      <c r="C76" s="361">
        <v>45581.25</v>
      </c>
    </row>
    <row r="77" spans="1:3" ht="15.75" thickBot="1">
      <c r="A77" s="357">
        <f t="shared" si="0"/>
        <v>24</v>
      </c>
      <c r="B77" s="360" t="s">
        <v>735</v>
      </c>
      <c r="C77" s="364">
        <v>51331.25</v>
      </c>
    </row>
    <row r="78" spans="1:3" ht="15.75" thickBot="1">
      <c r="A78" s="357">
        <f t="shared" si="0"/>
        <v>25</v>
      </c>
      <c r="B78" s="360" t="s">
        <v>736</v>
      </c>
      <c r="C78" s="364">
        <v>58765</v>
      </c>
    </row>
    <row r="79" spans="1:3" ht="15.75" thickBot="1">
      <c r="A79" s="357">
        <f t="shared" si="0"/>
        <v>26</v>
      </c>
      <c r="B79" s="360" t="s">
        <v>737</v>
      </c>
      <c r="C79" s="364">
        <v>74753.75</v>
      </c>
    </row>
    <row r="80" spans="1:3" ht="15.75" thickBot="1">
      <c r="A80" s="357">
        <f t="shared" si="0"/>
        <v>27</v>
      </c>
      <c r="B80" s="360" t="s">
        <v>738</v>
      </c>
      <c r="C80" s="364">
        <v>54136.25</v>
      </c>
    </row>
    <row r="81" spans="1:3" ht="15.75" thickBot="1">
      <c r="A81" s="357">
        <f t="shared" si="0"/>
        <v>28</v>
      </c>
      <c r="B81" s="360" t="s">
        <v>739</v>
      </c>
      <c r="C81" s="364">
        <v>61008.75</v>
      </c>
    </row>
    <row r="82" spans="1:3" ht="15.75" thickBot="1">
      <c r="A82" s="357">
        <f t="shared" si="0"/>
        <v>29</v>
      </c>
      <c r="B82" s="360" t="s">
        <v>740</v>
      </c>
      <c r="C82" s="364">
        <v>78400</v>
      </c>
    </row>
    <row r="83" spans="1:3" ht="15.75" thickBot="1">
      <c r="A83" s="357">
        <f t="shared" si="0"/>
        <v>30</v>
      </c>
      <c r="B83" s="360" t="s">
        <v>741</v>
      </c>
      <c r="C83" s="364">
        <v>92845</v>
      </c>
    </row>
    <row r="84" spans="1:3" ht="15.75" thickBot="1">
      <c r="A84" s="357">
        <f t="shared" si="0"/>
        <v>31</v>
      </c>
      <c r="B84" s="360" t="s">
        <v>742</v>
      </c>
      <c r="C84" s="364">
        <v>108132.5</v>
      </c>
    </row>
    <row r="85" spans="1:3" ht="15.75" thickBot="1">
      <c r="A85" s="357">
        <f t="shared" si="0"/>
        <v>32</v>
      </c>
      <c r="B85" s="360" t="s">
        <v>743</v>
      </c>
      <c r="C85" s="364">
        <v>80923.75</v>
      </c>
    </row>
    <row r="86" spans="1:3" ht="15.75" thickBot="1">
      <c r="A86" s="357">
        <f t="shared" si="0"/>
        <v>33</v>
      </c>
      <c r="B86" s="360" t="s">
        <v>744</v>
      </c>
      <c r="C86" s="364">
        <v>94948.75</v>
      </c>
    </row>
    <row r="87" spans="1:3" ht="15.75" thickBot="1">
      <c r="A87" s="357">
        <f t="shared" si="0"/>
        <v>34</v>
      </c>
      <c r="B87" s="360" t="s">
        <v>745</v>
      </c>
      <c r="C87" s="364">
        <v>109675</v>
      </c>
    </row>
    <row r="88" spans="1:3" ht="15.75" thickBot="1">
      <c r="A88" s="357">
        <f t="shared" si="0"/>
        <v>35</v>
      </c>
      <c r="B88" s="360" t="s">
        <v>746</v>
      </c>
      <c r="C88" s="364">
        <v>143195</v>
      </c>
    </row>
    <row r="89" spans="1:3" ht="15.75" thickBot="1">
      <c r="A89" s="357">
        <f t="shared" si="0"/>
        <v>36</v>
      </c>
      <c r="B89" s="360" t="s">
        <v>747</v>
      </c>
      <c r="C89" s="364">
        <v>82747.5</v>
      </c>
    </row>
    <row r="90" spans="1:3" ht="15.75" thickBot="1">
      <c r="A90" s="357">
        <f t="shared" si="0"/>
        <v>37</v>
      </c>
      <c r="B90" s="360" t="s">
        <v>748</v>
      </c>
      <c r="C90" s="364">
        <v>95931.25</v>
      </c>
    </row>
    <row r="91" spans="1:3" ht="15.75" thickBot="1">
      <c r="A91" s="357">
        <f t="shared" si="0"/>
        <v>38</v>
      </c>
      <c r="B91" s="360" t="s">
        <v>751</v>
      </c>
      <c r="C91" s="364">
        <v>111498.75</v>
      </c>
    </row>
    <row r="92" spans="1:3" ht="15.75" thickBot="1">
      <c r="A92" s="357">
        <f t="shared" si="0"/>
        <v>39</v>
      </c>
      <c r="B92" s="360" t="s">
        <v>752</v>
      </c>
      <c r="C92" s="364">
        <v>145298.75</v>
      </c>
    </row>
  </sheetData>
  <mergeCells count="1"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2"/>
  <sheetViews>
    <sheetView workbookViewId="0" topLeftCell="E7">
      <selection activeCell="H13" sqref="H13"/>
    </sheetView>
  </sheetViews>
  <sheetFormatPr defaultColWidth="9.00390625" defaultRowHeight="12.75"/>
  <cols>
    <col min="1" max="1" width="25.625" style="45" customWidth="1"/>
    <col min="2" max="2" width="18.25390625" style="44" customWidth="1"/>
    <col min="3" max="16384" width="9.125" style="43" customWidth="1"/>
  </cols>
  <sheetData>
    <row r="2" spans="1:2" ht="15.75">
      <c r="A2" s="447" t="s">
        <v>146</v>
      </c>
      <c r="B2" s="447"/>
    </row>
    <row r="3" spans="1:2" ht="15.75">
      <c r="A3" s="63"/>
      <c r="B3" s="64"/>
    </row>
    <row r="4" spans="1:2" ht="15.75">
      <c r="A4" s="448" t="s">
        <v>1916</v>
      </c>
      <c r="B4" s="449"/>
    </row>
    <row r="5" spans="1:2" ht="15.75">
      <c r="A5" s="166" t="s">
        <v>1067</v>
      </c>
      <c r="B5" s="167"/>
    </row>
    <row r="7" spans="1:3" ht="15.75">
      <c r="A7" s="128" t="s">
        <v>108</v>
      </c>
      <c r="B7" s="130" t="s">
        <v>436</v>
      </c>
      <c r="C7" s="168"/>
    </row>
    <row r="8" spans="1:3" ht="15.75">
      <c r="A8" s="129"/>
      <c r="B8" s="131"/>
      <c r="C8" s="168"/>
    </row>
    <row r="9" spans="1:3" ht="15" customHeight="1">
      <c r="A9" s="66" t="s">
        <v>109</v>
      </c>
      <c r="B9" s="169">
        <v>3664.86</v>
      </c>
      <c r="C9" s="168"/>
    </row>
    <row r="10" spans="1:3" ht="15" customHeight="1">
      <c r="A10" s="66" t="s">
        <v>110</v>
      </c>
      <c r="B10" s="169">
        <v>6117.96</v>
      </c>
      <c r="C10" s="168"/>
    </row>
    <row r="11" spans="1:3" ht="15" customHeight="1">
      <c r="A11" s="66" t="s">
        <v>111</v>
      </c>
      <c r="B11" s="169">
        <v>6499.44</v>
      </c>
      <c r="C11" s="168"/>
    </row>
    <row r="12" spans="1:3" ht="15" customHeight="1">
      <c r="A12" s="66" t="s">
        <v>112</v>
      </c>
      <c r="B12" s="169">
        <v>10139.82</v>
      </c>
      <c r="C12" s="168"/>
    </row>
    <row r="13" spans="1:3" ht="15" customHeight="1">
      <c r="A13" s="66"/>
      <c r="B13" s="169"/>
      <c r="C13" s="168"/>
    </row>
    <row r="14" spans="1:3" ht="15" customHeight="1">
      <c r="A14" s="66" t="s">
        <v>113</v>
      </c>
      <c r="B14" s="169">
        <v>6249.54</v>
      </c>
      <c r="C14" s="168"/>
    </row>
    <row r="15" spans="1:3" ht="15" customHeight="1">
      <c r="A15" s="66" t="s">
        <v>114</v>
      </c>
      <c r="B15" s="169">
        <v>10166.34</v>
      </c>
      <c r="C15" s="168"/>
    </row>
    <row r="16" spans="1:3" ht="15" customHeight="1">
      <c r="A16" s="66" t="s">
        <v>115</v>
      </c>
      <c r="B16" s="169">
        <v>10641.66</v>
      </c>
      <c r="C16" s="168"/>
    </row>
    <row r="17" spans="1:3" ht="15" customHeight="1">
      <c r="A17" s="66" t="s">
        <v>116</v>
      </c>
      <c r="B17" s="169">
        <v>16036.44</v>
      </c>
      <c r="C17" s="168"/>
    </row>
    <row r="18" spans="1:3" ht="15" customHeight="1">
      <c r="A18" s="66"/>
      <c r="B18" s="169"/>
      <c r="C18" s="168"/>
    </row>
    <row r="19" spans="1:3" ht="15" customHeight="1">
      <c r="A19" s="66" t="s">
        <v>117</v>
      </c>
      <c r="B19" s="169">
        <v>8144.7</v>
      </c>
      <c r="C19" s="168"/>
    </row>
    <row r="20" spans="1:3" ht="15" customHeight="1">
      <c r="A20" s="66" t="s">
        <v>118</v>
      </c>
      <c r="B20" s="169">
        <v>10678.38</v>
      </c>
      <c r="C20" s="168"/>
    </row>
    <row r="21" spans="1:3" ht="15" customHeight="1">
      <c r="A21" s="66" t="s">
        <v>119</v>
      </c>
      <c r="B21" s="169">
        <v>11180.22</v>
      </c>
      <c r="C21" s="168"/>
    </row>
    <row r="22" spans="1:3" ht="15" customHeight="1">
      <c r="A22" s="66" t="s">
        <v>121</v>
      </c>
      <c r="B22" s="169">
        <v>15329.58</v>
      </c>
      <c r="C22" s="168"/>
    </row>
    <row r="23" spans="1:3" ht="15" customHeight="1">
      <c r="A23" s="61"/>
      <c r="B23" s="169"/>
      <c r="C23" s="168"/>
    </row>
    <row r="24" spans="1:3" ht="15" customHeight="1">
      <c r="A24" s="66" t="s">
        <v>122</v>
      </c>
      <c r="B24" s="169">
        <v>3769.92</v>
      </c>
      <c r="C24" s="168"/>
    </row>
    <row r="25" spans="1:3" ht="15" customHeight="1">
      <c r="A25" s="66" t="s">
        <v>123</v>
      </c>
      <c r="B25" s="169">
        <v>6328.08</v>
      </c>
      <c r="C25" s="168"/>
    </row>
    <row r="26" spans="1:3" ht="15" customHeight="1">
      <c r="A26" s="66" t="s">
        <v>124</v>
      </c>
      <c r="B26" s="169">
        <v>6734.04</v>
      </c>
      <c r="C26" s="168"/>
    </row>
    <row r="27" spans="1:3" ht="15" customHeight="1">
      <c r="A27" s="66" t="s">
        <v>125</v>
      </c>
      <c r="B27" s="169">
        <v>10555.98</v>
      </c>
      <c r="C27" s="168"/>
    </row>
    <row r="28" spans="1:3" ht="15" customHeight="1">
      <c r="A28" s="66"/>
      <c r="B28" s="169"/>
      <c r="C28" s="168"/>
    </row>
    <row r="29" spans="1:3" ht="15" customHeight="1">
      <c r="A29" s="66" t="s">
        <v>126</v>
      </c>
      <c r="B29" s="169">
        <v>6379.08</v>
      </c>
      <c r="C29" s="168"/>
    </row>
    <row r="30" spans="1:3" ht="15" customHeight="1">
      <c r="A30" s="66" t="s">
        <v>127</v>
      </c>
      <c r="B30" s="169">
        <v>10426.44</v>
      </c>
      <c r="C30" s="168"/>
    </row>
    <row r="31" spans="1:3" ht="15" customHeight="1">
      <c r="A31" s="66" t="s">
        <v>128</v>
      </c>
      <c r="B31" s="169">
        <v>10932.36</v>
      </c>
      <c r="C31" s="168"/>
    </row>
    <row r="32" spans="1:3" ht="15" customHeight="1">
      <c r="A32" s="66" t="s">
        <v>129</v>
      </c>
      <c r="B32" s="169">
        <v>16562.76</v>
      </c>
      <c r="C32" s="168"/>
    </row>
    <row r="33" spans="1:3" ht="15" customHeight="1">
      <c r="A33" s="61"/>
      <c r="B33" s="169"/>
      <c r="C33" s="168"/>
    </row>
    <row r="34" spans="1:3" ht="15" customHeight="1">
      <c r="A34" s="66" t="s">
        <v>130</v>
      </c>
      <c r="B34" s="169">
        <v>8259.96</v>
      </c>
      <c r="C34" s="168"/>
    </row>
    <row r="35" spans="1:3" ht="15" customHeight="1">
      <c r="A35" s="66" t="s">
        <v>131</v>
      </c>
      <c r="B35" s="169">
        <v>10905.84</v>
      </c>
      <c r="C35" s="168"/>
    </row>
    <row r="36" spans="1:3" ht="15" customHeight="1">
      <c r="A36" s="66" t="s">
        <v>132</v>
      </c>
      <c r="B36" s="169">
        <v>11437.26</v>
      </c>
      <c r="C36" s="168"/>
    </row>
    <row r="37" spans="1:3" ht="15" customHeight="1">
      <c r="A37" s="66" t="s">
        <v>133</v>
      </c>
      <c r="B37" s="169">
        <v>15789.6</v>
      </c>
      <c r="C37" s="168"/>
    </row>
    <row r="38" spans="1:3" ht="15" customHeight="1">
      <c r="A38" s="61"/>
      <c r="B38" s="169"/>
      <c r="C38" s="168"/>
    </row>
    <row r="39" spans="1:3" ht="15" customHeight="1">
      <c r="A39" s="66" t="s">
        <v>134</v>
      </c>
      <c r="B39" s="169">
        <v>3818.88</v>
      </c>
      <c r="C39" s="168"/>
    </row>
    <row r="40" spans="1:3" ht="15" customHeight="1">
      <c r="A40" s="66" t="s">
        <v>135</v>
      </c>
      <c r="B40" s="169">
        <v>6431.1</v>
      </c>
      <c r="C40" s="168"/>
    </row>
    <row r="41" spans="1:3" ht="15" customHeight="1">
      <c r="A41" s="66" t="s">
        <v>136</v>
      </c>
      <c r="B41" s="169">
        <v>6852.36</v>
      </c>
      <c r="C41" s="168"/>
    </row>
    <row r="42" spans="1:3" ht="15" customHeight="1">
      <c r="A42" s="66" t="s">
        <v>137</v>
      </c>
      <c r="B42" s="169">
        <v>10766.1</v>
      </c>
      <c r="C42" s="168"/>
    </row>
    <row r="43" spans="1:3" ht="15" customHeight="1">
      <c r="A43" s="66"/>
      <c r="B43" s="169"/>
      <c r="C43" s="168"/>
    </row>
    <row r="44" spans="1:3" ht="15" customHeight="1">
      <c r="A44" s="66" t="s">
        <v>138</v>
      </c>
      <c r="B44" s="169">
        <v>6445.38</v>
      </c>
      <c r="C44" s="168"/>
    </row>
    <row r="45" spans="1:3" ht="15" customHeight="1">
      <c r="A45" s="66" t="s">
        <v>139</v>
      </c>
      <c r="B45" s="169">
        <v>10558.02</v>
      </c>
      <c r="C45" s="168"/>
    </row>
    <row r="46" spans="1:3" ht="15" customHeight="1">
      <c r="A46" s="66" t="s">
        <v>140</v>
      </c>
      <c r="B46" s="169">
        <v>11079.24</v>
      </c>
      <c r="C46" s="168"/>
    </row>
    <row r="47" spans="1:3" ht="15" customHeight="1">
      <c r="A47" s="66" t="s">
        <v>141</v>
      </c>
      <c r="B47" s="169">
        <v>16824.9</v>
      </c>
      <c r="C47" s="168"/>
    </row>
    <row r="48" spans="1:3" ht="15" customHeight="1">
      <c r="A48" s="66"/>
      <c r="B48" s="169"/>
      <c r="C48" s="168"/>
    </row>
    <row r="49" spans="1:3" ht="15" customHeight="1">
      <c r="A49" s="66" t="s">
        <v>142</v>
      </c>
      <c r="B49" s="169">
        <v>8316.06</v>
      </c>
      <c r="C49" s="168"/>
    </row>
    <row r="50" spans="1:3" ht="15" customHeight="1">
      <c r="A50" s="66" t="s">
        <v>143</v>
      </c>
      <c r="B50" s="169">
        <v>11021.1</v>
      </c>
      <c r="C50" s="168"/>
    </row>
    <row r="51" spans="1:3" ht="15" customHeight="1">
      <c r="A51" s="66" t="s">
        <v>144</v>
      </c>
      <c r="B51" s="169">
        <v>11566.8</v>
      </c>
      <c r="C51" s="168"/>
    </row>
    <row r="52" spans="1:3" ht="15" customHeight="1">
      <c r="A52" s="66" t="s">
        <v>145</v>
      </c>
      <c r="B52" s="169">
        <v>16017.06</v>
      </c>
      <c r="C52" s="168"/>
    </row>
  </sheetData>
  <mergeCells count="2"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N159"/>
  <sheetViews>
    <sheetView workbookViewId="0" topLeftCell="A82">
      <selection activeCell="B104" sqref="B104:C104"/>
    </sheetView>
  </sheetViews>
  <sheetFormatPr defaultColWidth="9.00390625" defaultRowHeight="12.75"/>
  <cols>
    <col min="1" max="1" width="4.75390625" style="8" customWidth="1"/>
    <col min="2" max="2" width="50.25390625" style="8" customWidth="1"/>
    <col min="3" max="3" width="13.75390625" style="49" customWidth="1"/>
    <col min="4" max="4" width="12.125" style="8" customWidth="1"/>
    <col min="5" max="5" width="11.25390625" style="8" bestFit="1" customWidth="1"/>
    <col min="6" max="16384" width="9.125" style="8" customWidth="1"/>
  </cols>
  <sheetData>
    <row r="2" ht="15.75">
      <c r="B2" s="19" t="s">
        <v>1915</v>
      </c>
    </row>
    <row r="3" spans="2:3" ht="15.75">
      <c r="B3" s="23" t="s">
        <v>1916</v>
      </c>
      <c r="C3" s="26"/>
    </row>
    <row r="4" ht="12.75">
      <c r="B4" s="49"/>
    </row>
    <row r="5" ht="15">
      <c r="B5" s="240" t="s">
        <v>1067</v>
      </c>
    </row>
    <row r="6" ht="15">
      <c r="B6" s="24"/>
    </row>
    <row r="7" spans="1:3" ht="13.5" thickBot="1">
      <c r="A7" s="20"/>
      <c r="B7" s="20"/>
      <c r="C7" s="50"/>
    </row>
    <row r="8" spans="1:3" s="6" customFormat="1" ht="15.75">
      <c r="A8" s="72" t="s">
        <v>1917</v>
      </c>
      <c r="B8" s="72" t="s">
        <v>2059</v>
      </c>
      <c r="C8" s="77" t="s">
        <v>2046</v>
      </c>
    </row>
    <row r="9" spans="1:4" s="1" customFormat="1" ht="30">
      <c r="A9" s="133"/>
      <c r="B9" s="58" t="s">
        <v>2062</v>
      </c>
      <c r="C9" s="58"/>
      <c r="D9" s="315" t="s">
        <v>1890</v>
      </c>
    </row>
    <row r="10" spans="1:7" s="1" customFormat="1" ht="15.75">
      <c r="A10" s="133">
        <v>1</v>
      </c>
      <c r="B10" s="92" t="s">
        <v>339</v>
      </c>
      <c r="C10" s="174">
        <v>6690</v>
      </c>
      <c r="D10" s="308"/>
      <c r="E10" s="211"/>
      <c r="F10" s="181"/>
      <c r="G10" s="211"/>
    </row>
    <row r="11" spans="1:6" s="1" customFormat="1" ht="15">
      <c r="A11" s="133">
        <v>2</v>
      </c>
      <c r="B11" s="92" t="s">
        <v>340</v>
      </c>
      <c r="C11" s="174">
        <v>7121</v>
      </c>
      <c r="F11" s="181"/>
    </row>
    <row r="12" spans="1:6" s="1" customFormat="1" ht="15">
      <c r="A12" s="133">
        <v>3</v>
      </c>
      <c r="B12" s="92" t="s">
        <v>341</v>
      </c>
      <c r="C12" s="174">
        <v>8524</v>
      </c>
      <c r="F12" s="181"/>
    </row>
    <row r="13" spans="1:6" s="1" customFormat="1" ht="15">
      <c r="A13" s="133">
        <v>4</v>
      </c>
      <c r="B13" s="92" t="s">
        <v>342</v>
      </c>
      <c r="C13" s="174">
        <v>9618</v>
      </c>
      <c r="F13" s="181"/>
    </row>
    <row r="14" spans="1:6" s="1" customFormat="1" ht="15">
      <c r="A14" s="133">
        <v>5</v>
      </c>
      <c r="B14" s="92" t="s">
        <v>343</v>
      </c>
      <c r="C14" s="174">
        <v>11057</v>
      </c>
      <c r="F14" s="181"/>
    </row>
    <row r="15" spans="1:6" s="1" customFormat="1" ht="15">
      <c r="A15" s="133">
        <v>6</v>
      </c>
      <c r="B15" s="92" t="s">
        <v>344</v>
      </c>
      <c r="C15" s="174">
        <v>17314</v>
      </c>
      <c r="F15" s="181"/>
    </row>
    <row r="16" spans="1:6" s="1" customFormat="1" ht="15">
      <c r="A16" s="133">
        <v>7</v>
      </c>
      <c r="B16" s="92" t="s">
        <v>345</v>
      </c>
      <c r="C16" s="174">
        <v>23146</v>
      </c>
      <c r="F16" s="181"/>
    </row>
    <row r="17" spans="1:6" s="1" customFormat="1" ht="15">
      <c r="A17" s="133">
        <v>8</v>
      </c>
      <c r="B17" s="92" t="s">
        <v>346</v>
      </c>
      <c r="C17" s="174">
        <v>38853</v>
      </c>
      <c r="F17" s="181"/>
    </row>
    <row r="18" spans="1:6" s="1" customFormat="1" ht="15">
      <c r="A18" s="133">
        <v>9</v>
      </c>
      <c r="B18" s="92" t="s">
        <v>981</v>
      </c>
      <c r="C18" s="174">
        <v>52153</v>
      </c>
      <c r="F18" s="181"/>
    </row>
    <row r="19" spans="1:6" s="1" customFormat="1" ht="15">
      <c r="A19" s="133">
        <v>10</v>
      </c>
      <c r="B19" s="92" t="s">
        <v>347</v>
      </c>
      <c r="C19" s="174">
        <v>7675</v>
      </c>
      <c r="F19" s="181"/>
    </row>
    <row r="20" spans="1:6" s="1" customFormat="1" ht="15">
      <c r="A20" s="133">
        <v>11</v>
      </c>
      <c r="B20" s="92" t="s">
        <v>348</v>
      </c>
      <c r="C20" s="174">
        <v>8162</v>
      </c>
      <c r="F20" s="181"/>
    </row>
    <row r="21" spans="1:6" s="1" customFormat="1" ht="15">
      <c r="A21" s="133">
        <v>12</v>
      </c>
      <c r="B21" s="92" t="s">
        <v>349</v>
      </c>
      <c r="C21" s="174">
        <v>9811</v>
      </c>
      <c r="F21" s="181"/>
    </row>
    <row r="22" spans="1:6" s="2" customFormat="1" ht="15">
      <c r="A22" s="133">
        <v>13</v>
      </c>
      <c r="B22" s="92" t="s">
        <v>350</v>
      </c>
      <c r="C22" s="172">
        <v>11099</v>
      </c>
      <c r="F22" s="181"/>
    </row>
    <row r="23" spans="1:6" s="2" customFormat="1" ht="15">
      <c r="A23" s="133">
        <v>14</v>
      </c>
      <c r="B23" s="92" t="s">
        <v>351</v>
      </c>
      <c r="C23" s="172">
        <v>12693</v>
      </c>
      <c r="F23" s="181"/>
    </row>
    <row r="24" spans="1:6" s="2" customFormat="1" ht="15">
      <c r="A24" s="133">
        <v>15</v>
      </c>
      <c r="B24" s="92" t="s">
        <v>352</v>
      </c>
      <c r="C24" s="172">
        <v>19519</v>
      </c>
      <c r="F24" s="181"/>
    </row>
    <row r="25" spans="1:6" s="2" customFormat="1" ht="15">
      <c r="A25" s="133">
        <v>16</v>
      </c>
      <c r="B25" s="92" t="s">
        <v>353</v>
      </c>
      <c r="C25" s="172">
        <v>25475</v>
      </c>
      <c r="F25" s="181"/>
    </row>
    <row r="26" spans="1:6" s="2" customFormat="1" ht="15">
      <c r="A26" s="133">
        <v>17</v>
      </c>
      <c r="B26" s="92" t="s">
        <v>354</v>
      </c>
      <c r="C26" s="172">
        <v>49805</v>
      </c>
      <c r="F26" s="181"/>
    </row>
    <row r="27" spans="1:6" s="2" customFormat="1" ht="15">
      <c r="A27" s="133">
        <v>18</v>
      </c>
      <c r="B27" s="92" t="s">
        <v>355</v>
      </c>
      <c r="C27" s="172">
        <v>67553</v>
      </c>
      <c r="F27" s="181"/>
    </row>
    <row r="28" spans="1:6" s="2" customFormat="1" ht="30.75" customHeight="1">
      <c r="A28" s="160"/>
      <c r="B28" s="453" t="s">
        <v>1864</v>
      </c>
      <c r="C28" s="452"/>
      <c r="F28" s="181"/>
    </row>
    <row r="29" spans="1:7" s="2" customFormat="1" ht="15.75">
      <c r="A29" s="160">
        <v>1</v>
      </c>
      <c r="B29" s="161" t="s">
        <v>1865</v>
      </c>
      <c r="C29" s="172">
        <v>10100</v>
      </c>
      <c r="D29" s="450" t="s">
        <v>120</v>
      </c>
      <c r="E29" s="446"/>
      <c r="F29" s="446"/>
      <c r="G29" s="446"/>
    </row>
    <row r="30" spans="1:6" s="2" customFormat="1" ht="15">
      <c r="A30" s="160">
        <v>2</v>
      </c>
      <c r="B30" s="161" t="s">
        <v>1866</v>
      </c>
      <c r="C30" s="172">
        <v>11934</v>
      </c>
      <c r="F30" s="181"/>
    </row>
    <row r="31" spans="1:6" s="2" customFormat="1" ht="15">
      <c r="A31" s="160">
        <v>3</v>
      </c>
      <c r="B31" s="161" t="s">
        <v>1867</v>
      </c>
      <c r="C31" s="172">
        <v>15550</v>
      </c>
      <c r="F31" s="181"/>
    </row>
    <row r="32" spans="1:6" s="2" customFormat="1" ht="15">
      <c r="A32" s="160">
        <v>4</v>
      </c>
      <c r="B32" s="161" t="s">
        <v>1868</v>
      </c>
      <c r="C32" s="172">
        <v>18237</v>
      </c>
      <c r="F32" s="181"/>
    </row>
    <row r="33" spans="1:6" s="2" customFormat="1" ht="15">
      <c r="A33" s="160">
        <v>5</v>
      </c>
      <c r="B33" s="161" t="s">
        <v>1869</v>
      </c>
      <c r="C33" s="172">
        <v>22881</v>
      </c>
      <c r="F33" s="181"/>
    </row>
    <row r="34" spans="1:6" s="2" customFormat="1" ht="15">
      <c r="A34" s="160">
        <v>6</v>
      </c>
      <c r="B34" s="161" t="s">
        <v>1870</v>
      </c>
      <c r="C34" s="172">
        <v>34873</v>
      </c>
      <c r="F34" s="181"/>
    </row>
    <row r="35" spans="1:6" s="2" customFormat="1" ht="15">
      <c r="A35" s="160">
        <v>7</v>
      </c>
      <c r="B35" s="161" t="s">
        <v>1871</v>
      </c>
      <c r="C35" s="172">
        <v>38122</v>
      </c>
      <c r="F35" s="181"/>
    </row>
    <row r="36" spans="1:6" s="2" customFormat="1" ht="15">
      <c r="A36" s="160">
        <v>8</v>
      </c>
      <c r="B36" s="161" t="s">
        <v>1872</v>
      </c>
      <c r="C36" s="172">
        <v>45885</v>
      </c>
      <c r="F36" s="181"/>
    </row>
    <row r="37" spans="1:6" s="2" customFormat="1" ht="15">
      <c r="A37" s="160">
        <v>9</v>
      </c>
      <c r="B37" s="161" t="s">
        <v>1873</v>
      </c>
      <c r="C37" s="172">
        <v>62612</v>
      </c>
      <c r="F37" s="181"/>
    </row>
    <row r="38" spans="1:6" s="2" customFormat="1" ht="15">
      <c r="A38" s="160">
        <v>10</v>
      </c>
      <c r="B38" s="161" t="s">
        <v>1874</v>
      </c>
      <c r="C38" s="172">
        <v>101308</v>
      </c>
      <c r="F38" s="181"/>
    </row>
    <row r="39" spans="1:7" s="2" customFormat="1" ht="30" customHeight="1">
      <c r="A39" s="160"/>
      <c r="B39" s="453" t="s">
        <v>83</v>
      </c>
      <c r="C39" s="452"/>
      <c r="D39" s="308"/>
      <c r="E39" s="211"/>
      <c r="F39" s="181"/>
      <c r="G39" s="211"/>
    </row>
    <row r="40" spans="1:7" s="2" customFormat="1" ht="18" customHeight="1">
      <c r="A40" s="245">
        <v>1</v>
      </c>
      <c r="B40" s="161" t="s">
        <v>1895</v>
      </c>
      <c r="C40" s="172">
        <v>3379</v>
      </c>
      <c r="D40" s="450" t="s">
        <v>1295</v>
      </c>
      <c r="E40" s="446"/>
      <c r="F40" s="446"/>
      <c r="G40" s="446"/>
    </row>
    <row r="41" spans="1:6" s="2" customFormat="1" ht="17.25" customHeight="1">
      <c r="A41" s="245">
        <v>2</v>
      </c>
      <c r="B41" s="161" t="s">
        <v>1896</v>
      </c>
      <c r="C41" s="172">
        <v>3476</v>
      </c>
      <c r="F41" s="181"/>
    </row>
    <row r="42" spans="1:6" s="2" customFormat="1" ht="15.75" customHeight="1">
      <c r="A42" s="245">
        <v>3</v>
      </c>
      <c r="B42" s="161" t="s">
        <v>1897</v>
      </c>
      <c r="C42" s="172">
        <v>4036</v>
      </c>
      <c r="F42" s="181"/>
    </row>
    <row r="43" spans="1:6" s="2" customFormat="1" ht="15.75" customHeight="1">
      <c r="A43" s="245">
        <v>4</v>
      </c>
      <c r="B43" s="161" t="s">
        <v>1898</v>
      </c>
      <c r="C43" s="172">
        <v>4584</v>
      </c>
      <c r="F43" s="181"/>
    </row>
    <row r="44" spans="1:6" s="2" customFormat="1" ht="15.75" customHeight="1">
      <c r="A44" s="245">
        <v>5</v>
      </c>
      <c r="B44" s="161" t="s">
        <v>1899</v>
      </c>
      <c r="C44" s="172">
        <v>5767</v>
      </c>
      <c r="F44" s="181"/>
    </row>
    <row r="45" spans="1:6" s="2" customFormat="1" ht="15.75" customHeight="1">
      <c r="A45" s="245">
        <v>6</v>
      </c>
      <c r="B45" s="161" t="s">
        <v>1900</v>
      </c>
      <c r="C45" s="172">
        <v>6905</v>
      </c>
      <c r="F45" s="181"/>
    </row>
    <row r="46" spans="1:6" s="2" customFormat="1" ht="15.75" customHeight="1">
      <c r="A46" s="245">
        <v>7</v>
      </c>
      <c r="B46" s="161" t="s">
        <v>1901</v>
      </c>
      <c r="C46" s="172">
        <v>7615</v>
      </c>
      <c r="F46" s="181"/>
    </row>
    <row r="47" spans="1:6" s="2" customFormat="1" ht="15.75" customHeight="1">
      <c r="A47" s="245">
        <v>8</v>
      </c>
      <c r="B47" s="161" t="s">
        <v>1902</v>
      </c>
      <c r="C47" s="172">
        <v>8564</v>
      </c>
      <c r="F47" s="181"/>
    </row>
    <row r="48" spans="1:6" s="2" customFormat="1" ht="15.75" customHeight="1">
      <c r="A48" s="245">
        <v>9</v>
      </c>
      <c r="B48" s="161" t="s">
        <v>1903</v>
      </c>
      <c r="C48" s="172">
        <v>12949</v>
      </c>
      <c r="F48" s="181"/>
    </row>
    <row r="49" spans="1:6" s="2" customFormat="1" ht="15">
      <c r="A49" s="245">
        <v>10</v>
      </c>
      <c r="B49" s="161" t="s">
        <v>1904</v>
      </c>
      <c r="C49" s="172">
        <v>16019</v>
      </c>
      <c r="F49" s="181"/>
    </row>
    <row r="50" spans="1:6" s="2" customFormat="1" ht="15">
      <c r="A50" s="245"/>
      <c r="B50" s="161"/>
      <c r="C50" s="161"/>
      <c r="F50" s="181"/>
    </row>
    <row r="51" spans="1:6" s="2" customFormat="1" ht="15">
      <c r="A51" s="245">
        <v>1</v>
      </c>
      <c r="B51" s="161" t="s">
        <v>87</v>
      </c>
      <c r="C51" s="172">
        <v>4124</v>
      </c>
      <c r="F51" s="181"/>
    </row>
    <row r="52" spans="1:6" s="2" customFormat="1" ht="15">
      <c r="A52" s="245">
        <f>A29+1</f>
        <v>2</v>
      </c>
      <c r="B52" s="161" t="s">
        <v>88</v>
      </c>
      <c r="C52" s="172">
        <v>3935</v>
      </c>
      <c r="F52" s="181"/>
    </row>
    <row r="53" spans="1:6" s="2" customFormat="1" ht="15">
      <c r="A53" s="245">
        <f>A52+1</f>
        <v>3</v>
      </c>
      <c r="B53" s="161" t="s">
        <v>89</v>
      </c>
      <c r="C53" s="172">
        <v>4528</v>
      </c>
      <c r="F53" s="181"/>
    </row>
    <row r="54" spans="1:6" s="2" customFormat="1" ht="15">
      <c r="A54" s="245">
        <f>A53+1</f>
        <v>4</v>
      </c>
      <c r="B54" s="161" t="s">
        <v>90</v>
      </c>
      <c r="C54" s="172">
        <v>5223</v>
      </c>
      <c r="D54" s="170"/>
      <c r="F54" s="181"/>
    </row>
    <row r="55" spans="1:6" s="2" customFormat="1" ht="15">
      <c r="A55" s="245">
        <f>A54+1</f>
        <v>5</v>
      </c>
      <c r="B55" s="161" t="s">
        <v>91</v>
      </c>
      <c r="C55" s="172">
        <v>6682</v>
      </c>
      <c r="F55" s="181"/>
    </row>
    <row r="56" spans="1:6" s="2" customFormat="1" ht="15">
      <c r="A56" s="245">
        <v>6</v>
      </c>
      <c r="B56" s="161" t="s">
        <v>92</v>
      </c>
      <c r="C56" s="172">
        <v>7978</v>
      </c>
      <c r="F56" s="181"/>
    </row>
    <row r="57" spans="1:6" s="2" customFormat="1" ht="15">
      <c r="A57" s="245">
        <v>7</v>
      </c>
      <c r="B57" s="161" t="s">
        <v>98</v>
      </c>
      <c r="C57" s="172">
        <v>8843</v>
      </c>
      <c r="F57" s="181"/>
    </row>
    <row r="58" spans="1:14" s="2" customFormat="1" ht="15">
      <c r="A58" s="245">
        <f>A57+1</f>
        <v>8</v>
      </c>
      <c r="B58" s="161" t="s">
        <v>93</v>
      </c>
      <c r="C58" s="172">
        <v>9887</v>
      </c>
      <c r="D58" s="51"/>
      <c r="E58" s="52"/>
      <c r="F58" s="181"/>
      <c r="G58" s="52"/>
      <c r="H58" s="52"/>
      <c r="I58" s="52"/>
      <c r="J58" s="52"/>
      <c r="K58" s="52"/>
      <c r="L58" s="52"/>
      <c r="M58" s="52"/>
      <c r="N58" s="52"/>
    </row>
    <row r="59" spans="1:14" s="2" customFormat="1" ht="15">
      <c r="A59" s="245">
        <f>A58+1</f>
        <v>9</v>
      </c>
      <c r="B59" s="161" t="s">
        <v>912</v>
      </c>
      <c r="C59" s="172">
        <v>16346</v>
      </c>
      <c r="D59" s="51"/>
      <c r="E59" s="52"/>
      <c r="F59" s="181"/>
      <c r="G59" s="52"/>
      <c r="H59" s="52"/>
      <c r="I59" s="52"/>
      <c r="J59" s="52"/>
      <c r="K59" s="52"/>
      <c r="L59" s="52"/>
      <c r="M59" s="52"/>
      <c r="N59" s="52"/>
    </row>
    <row r="60" spans="1:14" s="2" customFormat="1" ht="15">
      <c r="A60" s="245">
        <f>A59+1</f>
        <v>10</v>
      </c>
      <c r="B60" s="161" t="s">
        <v>913</v>
      </c>
      <c r="C60" s="172">
        <v>20141</v>
      </c>
      <c r="D60" s="51"/>
      <c r="E60" s="52"/>
      <c r="F60" s="181"/>
      <c r="G60" s="52"/>
      <c r="H60" s="52"/>
      <c r="I60" s="52"/>
      <c r="J60" s="52"/>
      <c r="K60" s="52"/>
      <c r="L60" s="52"/>
      <c r="M60" s="52"/>
      <c r="N60" s="52"/>
    </row>
    <row r="61" spans="1:14" s="2" customFormat="1" ht="43.5" customHeight="1">
      <c r="A61" s="160"/>
      <c r="B61" s="453" t="s">
        <v>1222</v>
      </c>
      <c r="C61" s="452"/>
      <c r="D61" s="308"/>
      <c r="E61" s="211"/>
      <c r="F61" s="181"/>
      <c r="G61" s="211"/>
      <c r="H61" s="52"/>
      <c r="I61" s="52"/>
      <c r="J61" s="52"/>
      <c r="K61" s="52"/>
      <c r="L61" s="52"/>
      <c r="M61" s="52"/>
      <c r="N61" s="52"/>
    </row>
    <row r="62" spans="1:14" s="2" customFormat="1" ht="15">
      <c r="A62" s="245">
        <v>1</v>
      </c>
      <c r="B62" s="161" t="s">
        <v>1424</v>
      </c>
      <c r="C62" s="172">
        <v>10882</v>
      </c>
      <c r="D62" s="51"/>
      <c r="E62" s="229"/>
      <c r="F62" s="181"/>
      <c r="G62" s="52"/>
      <c r="H62" s="52"/>
      <c r="I62" s="52"/>
      <c r="J62" s="52"/>
      <c r="K62" s="52"/>
      <c r="L62" s="52"/>
      <c r="M62" s="52"/>
      <c r="N62" s="52"/>
    </row>
    <row r="63" spans="1:14" s="2" customFormat="1" ht="15">
      <c r="A63" s="245">
        <v>2</v>
      </c>
      <c r="B63" s="161" t="s">
        <v>1425</v>
      </c>
      <c r="C63" s="172">
        <v>12495</v>
      </c>
      <c r="D63" s="51"/>
      <c r="E63" s="52"/>
      <c r="F63" s="181"/>
      <c r="G63" s="52"/>
      <c r="H63" s="52"/>
      <c r="I63" s="52"/>
      <c r="J63" s="52"/>
      <c r="K63" s="52"/>
      <c r="L63" s="52"/>
      <c r="M63" s="52"/>
      <c r="N63" s="52"/>
    </row>
    <row r="64" spans="1:14" s="2" customFormat="1" ht="15">
      <c r="A64" s="245">
        <v>3</v>
      </c>
      <c r="B64" s="161" t="s">
        <v>1426</v>
      </c>
      <c r="C64" s="172">
        <v>17159</v>
      </c>
      <c r="D64" s="51"/>
      <c r="E64" s="52"/>
      <c r="F64" s="181"/>
      <c r="G64" s="52"/>
      <c r="H64" s="52"/>
      <c r="I64" s="52"/>
      <c r="J64" s="52"/>
      <c r="K64" s="52"/>
      <c r="L64" s="52"/>
      <c r="M64" s="52"/>
      <c r="N64" s="52"/>
    </row>
    <row r="65" spans="1:14" s="2" customFormat="1" ht="15">
      <c r="A65" s="245">
        <v>4</v>
      </c>
      <c r="B65" s="161" t="s">
        <v>1427</v>
      </c>
      <c r="C65" s="172">
        <v>18661</v>
      </c>
      <c r="D65" s="51"/>
      <c r="E65" s="52"/>
      <c r="F65" s="181"/>
      <c r="G65" s="52"/>
      <c r="H65" s="52"/>
      <c r="I65" s="52"/>
      <c r="J65" s="52"/>
      <c r="K65" s="52"/>
      <c r="L65" s="52"/>
      <c r="M65" s="52"/>
      <c r="N65" s="52"/>
    </row>
    <row r="66" spans="1:14" s="2" customFormat="1" ht="15">
      <c r="A66" s="245">
        <v>5</v>
      </c>
      <c r="B66" s="161" t="s">
        <v>1428</v>
      </c>
      <c r="C66" s="172">
        <v>23867</v>
      </c>
      <c r="D66" s="51"/>
      <c r="E66" s="52"/>
      <c r="F66" s="181"/>
      <c r="G66" s="52"/>
      <c r="H66" s="52"/>
      <c r="I66" s="52"/>
      <c r="J66" s="52"/>
      <c r="K66" s="52"/>
      <c r="L66" s="52"/>
      <c r="M66" s="52"/>
      <c r="N66" s="52"/>
    </row>
    <row r="67" spans="1:14" s="2" customFormat="1" ht="15">
      <c r="A67" s="245">
        <v>6</v>
      </c>
      <c r="B67" s="161" t="s">
        <v>1429</v>
      </c>
      <c r="C67" s="172">
        <v>29056</v>
      </c>
      <c r="D67" s="51"/>
      <c r="E67" s="52"/>
      <c r="F67" s="181"/>
      <c r="G67" s="52"/>
      <c r="H67" s="52"/>
      <c r="I67" s="52"/>
      <c r="J67" s="52"/>
      <c r="K67" s="52"/>
      <c r="L67" s="52"/>
      <c r="M67" s="52"/>
      <c r="N67" s="52"/>
    </row>
    <row r="68" spans="1:14" s="2" customFormat="1" ht="15">
      <c r="A68" s="245"/>
      <c r="B68" s="164"/>
      <c r="C68" s="164"/>
      <c r="D68" s="51"/>
      <c r="E68" s="52"/>
      <c r="F68" s="181"/>
      <c r="G68" s="52"/>
      <c r="H68" s="52"/>
      <c r="I68" s="52"/>
      <c r="J68" s="52"/>
      <c r="K68" s="52"/>
      <c r="L68" s="52"/>
      <c r="M68" s="52"/>
      <c r="N68" s="52"/>
    </row>
    <row r="69" spans="1:14" s="2" customFormat="1" ht="15">
      <c r="A69" s="245">
        <v>1</v>
      </c>
      <c r="B69" s="161" t="s">
        <v>1430</v>
      </c>
      <c r="C69" s="172">
        <v>12497</v>
      </c>
      <c r="D69" s="51"/>
      <c r="E69" s="52"/>
      <c r="F69" s="181"/>
      <c r="G69" s="52"/>
      <c r="H69" s="52"/>
      <c r="I69" s="52"/>
      <c r="J69" s="52"/>
      <c r="K69" s="52"/>
      <c r="L69" s="52"/>
      <c r="M69" s="52"/>
      <c r="N69" s="52"/>
    </row>
    <row r="70" spans="1:14" s="2" customFormat="1" ht="15">
      <c r="A70" s="245">
        <v>2</v>
      </c>
      <c r="B70" s="161" t="s">
        <v>1431</v>
      </c>
      <c r="C70" s="172">
        <v>14862</v>
      </c>
      <c r="D70" s="51"/>
      <c r="E70" s="52"/>
      <c r="F70" s="181"/>
      <c r="G70" s="52"/>
      <c r="H70" s="52"/>
      <c r="I70" s="52"/>
      <c r="J70" s="52"/>
      <c r="K70" s="52"/>
      <c r="L70" s="52"/>
      <c r="M70" s="52"/>
      <c r="N70" s="52"/>
    </row>
    <row r="71" spans="1:14" s="2" customFormat="1" ht="15">
      <c r="A71" s="245">
        <v>3</v>
      </c>
      <c r="B71" s="161" t="s">
        <v>1432</v>
      </c>
      <c r="C71" s="172">
        <v>22229</v>
      </c>
      <c r="D71" s="51"/>
      <c r="E71" s="52"/>
      <c r="F71" s="181"/>
      <c r="G71" s="52"/>
      <c r="H71" s="52"/>
      <c r="I71" s="52"/>
      <c r="J71" s="52"/>
      <c r="K71" s="52"/>
      <c r="L71" s="52"/>
      <c r="M71" s="52"/>
      <c r="N71" s="52"/>
    </row>
    <row r="72" spans="1:14" s="2" customFormat="1" ht="15">
      <c r="A72" s="245">
        <v>4</v>
      </c>
      <c r="B72" s="161" t="s">
        <v>1433</v>
      </c>
      <c r="C72" s="172">
        <v>24551</v>
      </c>
      <c r="D72" s="51"/>
      <c r="E72" s="52"/>
      <c r="F72" s="181"/>
      <c r="G72" s="52"/>
      <c r="H72" s="52"/>
      <c r="I72" s="52"/>
      <c r="J72" s="52"/>
      <c r="K72" s="52"/>
      <c r="L72" s="52"/>
      <c r="M72" s="52"/>
      <c r="N72" s="52"/>
    </row>
    <row r="73" spans="1:14" s="2" customFormat="1" ht="15">
      <c r="A73" s="245">
        <v>5</v>
      </c>
      <c r="B73" s="161" t="s">
        <v>1434</v>
      </c>
      <c r="C73" s="172">
        <v>31380</v>
      </c>
      <c r="D73" s="51"/>
      <c r="E73" s="52"/>
      <c r="F73" s="181"/>
      <c r="G73" s="52"/>
      <c r="H73" s="52"/>
      <c r="I73" s="52"/>
      <c r="J73" s="52"/>
      <c r="K73" s="52"/>
      <c r="L73" s="52"/>
      <c r="M73" s="52"/>
      <c r="N73" s="52"/>
    </row>
    <row r="74" spans="1:14" s="2" customFormat="1" ht="15">
      <c r="A74" s="245">
        <v>6</v>
      </c>
      <c r="B74" s="161" t="s">
        <v>1435</v>
      </c>
      <c r="C74" s="172">
        <v>38474</v>
      </c>
      <c r="D74" s="51"/>
      <c r="E74" s="52"/>
      <c r="F74" s="181"/>
      <c r="G74" s="52"/>
      <c r="H74" s="52"/>
      <c r="I74" s="52"/>
      <c r="J74" s="52"/>
      <c r="K74" s="52"/>
      <c r="L74" s="52"/>
      <c r="M74" s="52"/>
      <c r="N74" s="52"/>
    </row>
    <row r="75" spans="1:14" s="2" customFormat="1" ht="45" customHeight="1">
      <c r="A75" s="160"/>
      <c r="B75" s="453" t="s">
        <v>1306</v>
      </c>
      <c r="C75" s="452"/>
      <c r="D75" s="308"/>
      <c r="E75" s="211"/>
      <c r="F75" s="181"/>
      <c r="G75" s="211"/>
      <c r="H75" s="52"/>
      <c r="I75" s="52"/>
      <c r="J75" s="52"/>
      <c r="K75" s="52"/>
      <c r="L75" s="52"/>
      <c r="M75" s="52"/>
      <c r="N75" s="52"/>
    </row>
    <row r="76" spans="1:14" s="2" customFormat="1" ht="15">
      <c r="A76" s="245">
        <v>1</v>
      </c>
      <c r="B76" s="161" t="s">
        <v>1223</v>
      </c>
      <c r="C76" s="172">
        <v>4700</v>
      </c>
      <c r="D76" s="51"/>
      <c r="E76" s="52"/>
      <c r="F76" s="181"/>
      <c r="G76" s="52"/>
      <c r="H76" s="52"/>
      <c r="I76" s="52"/>
      <c r="J76" s="52"/>
      <c r="K76" s="52"/>
      <c r="L76" s="52"/>
      <c r="M76" s="52"/>
      <c r="N76" s="52"/>
    </row>
    <row r="77" spans="1:14" s="2" customFormat="1" ht="15">
      <c r="A77" s="245">
        <v>2</v>
      </c>
      <c r="B77" s="161" t="s">
        <v>1224</v>
      </c>
      <c r="C77" s="172">
        <v>5263</v>
      </c>
      <c r="D77" s="51"/>
      <c r="E77" s="52"/>
      <c r="F77" s="181"/>
      <c r="G77" s="52"/>
      <c r="H77" s="52"/>
      <c r="I77" s="52"/>
      <c r="J77" s="52"/>
      <c r="K77" s="52"/>
      <c r="L77" s="52"/>
      <c r="M77" s="52"/>
      <c r="N77" s="52"/>
    </row>
    <row r="78" spans="1:14" s="2" customFormat="1" ht="15">
      <c r="A78" s="245">
        <v>3</v>
      </c>
      <c r="B78" s="161" t="s">
        <v>1225</v>
      </c>
      <c r="C78" s="172">
        <v>5855</v>
      </c>
      <c r="D78" s="51"/>
      <c r="E78" s="52"/>
      <c r="F78" s="181"/>
      <c r="G78" s="52"/>
      <c r="H78" s="52"/>
      <c r="I78" s="52"/>
      <c r="J78" s="52"/>
      <c r="K78" s="52"/>
      <c r="L78" s="52"/>
      <c r="M78" s="52"/>
      <c r="N78" s="52"/>
    </row>
    <row r="79" spans="1:14" s="2" customFormat="1" ht="15">
      <c r="A79" s="245">
        <v>4</v>
      </c>
      <c r="B79" s="161" t="s">
        <v>1226</v>
      </c>
      <c r="C79" s="172">
        <v>6684</v>
      </c>
      <c r="D79" s="51"/>
      <c r="E79" s="52"/>
      <c r="F79" s="181"/>
      <c r="G79" s="52"/>
      <c r="H79" s="52"/>
      <c r="I79" s="52"/>
      <c r="J79" s="52"/>
      <c r="K79" s="52"/>
      <c r="L79" s="52"/>
      <c r="M79" s="52"/>
      <c r="N79" s="52"/>
    </row>
    <row r="80" spans="1:14" s="2" customFormat="1" ht="15">
      <c r="A80" s="245">
        <v>5</v>
      </c>
      <c r="B80" s="161" t="s">
        <v>1303</v>
      </c>
      <c r="C80" s="172">
        <v>7388</v>
      </c>
      <c r="D80" s="51"/>
      <c r="E80" s="52"/>
      <c r="F80" s="181"/>
      <c r="G80" s="52"/>
      <c r="H80" s="52"/>
      <c r="I80" s="52"/>
      <c r="J80" s="52"/>
      <c r="K80" s="52"/>
      <c r="L80" s="52"/>
      <c r="M80" s="52"/>
      <c r="N80" s="52"/>
    </row>
    <row r="81" spans="1:14" s="2" customFormat="1" ht="15">
      <c r="A81" s="245">
        <v>6</v>
      </c>
      <c r="B81" s="161" t="s">
        <v>1304</v>
      </c>
      <c r="C81" s="172">
        <v>8828</v>
      </c>
      <c r="D81" s="51"/>
      <c r="E81" s="52"/>
      <c r="F81" s="181"/>
      <c r="G81" s="52"/>
      <c r="H81" s="52"/>
      <c r="I81" s="52"/>
      <c r="J81" s="52"/>
      <c r="K81" s="52"/>
      <c r="L81" s="52"/>
      <c r="M81" s="52"/>
      <c r="N81" s="52"/>
    </row>
    <row r="82" spans="1:14" s="2" customFormat="1" ht="15">
      <c r="A82" s="245">
        <v>7</v>
      </c>
      <c r="B82" s="161" t="s">
        <v>1263</v>
      </c>
      <c r="C82" s="172">
        <v>10397</v>
      </c>
      <c r="D82" s="51"/>
      <c r="E82" s="52"/>
      <c r="F82" s="181"/>
      <c r="G82" s="52"/>
      <c r="H82" s="52"/>
      <c r="I82" s="52"/>
      <c r="J82" s="52"/>
      <c r="K82" s="52"/>
      <c r="L82" s="52"/>
      <c r="M82" s="52"/>
      <c r="N82" s="52"/>
    </row>
    <row r="83" spans="1:14" s="2" customFormat="1" ht="15">
      <c r="A83" s="245">
        <v>8</v>
      </c>
      <c r="B83" s="161" t="s">
        <v>1264</v>
      </c>
      <c r="C83" s="172">
        <v>10998</v>
      </c>
      <c r="D83" s="51"/>
      <c r="E83" s="52"/>
      <c r="F83" s="181"/>
      <c r="G83" s="52"/>
      <c r="H83" s="52"/>
      <c r="I83" s="52"/>
      <c r="J83" s="52"/>
      <c r="K83" s="52"/>
      <c r="L83" s="52"/>
      <c r="M83" s="52"/>
      <c r="N83" s="52"/>
    </row>
    <row r="84" spans="1:14" s="2" customFormat="1" ht="15">
      <c r="A84" s="245">
        <v>9</v>
      </c>
      <c r="B84" s="161" t="s">
        <v>1265</v>
      </c>
      <c r="C84" s="172">
        <v>13883</v>
      </c>
      <c r="D84" s="51"/>
      <c r="E84" s="52"/>
      <c r="F84" s="181"/>
      <c r="G84" s="52"/>
      <c r="H84" s="52"/>
      <c r="I84" s="52"/>
      <c r="J84" s="52"/>
      <c r="K84" s="52"/>
      <c r="L84" s="52"/>
      <c r="M84" s="52"/>
      <c r="N84" s="52"/>
    </row>
    <row r="85" spans="1:14" s="2" customFormat="1" ht="15">
      <c r="A85" s="245">
        <v>10</v>
      </c>
      <c r="B85" s="161" t="s">
        <v>1305</v>
      </c>
      <c r="C85" s="172">
        <v>16164</v>
      </c>
      <c r="D85" s="51"/>
      <c r="E85" s="52"/>
      <c r="F85" s="181"/>
      <c r="G85" s="52"/>
      <c r="H85" s="52"/>
      <c r="I85" s="52"/>
      <c r="J85" s="52"/>
      <c r="K85" s="52"/>
      <c r="L85" s="52"/>
      <c r="M85" s="52"/>
      <c r="N85" s="52"/>
    </row>
    <row r="86" spans="1:14" s="2" customFormat="1" ht="47.25" customHeight="1">
      <c r="A86" s="160"/>
      <c r="B86" s="453" t="s">
        <v>1307</v>
      </c>
      <c r="C86" s="452"/>
      <c r="D86" s="308"/>
      <c r="E86" s="211"/>
      <c r="F86" s="181"/>
      <c r="G86" s="211"/>
      <c r="H86" s="52"/>
      <c r="I86" s="52"/>
      <c r="J86" s="52"/>
      <c r="K86" s="52"/>
      <c r="L86" s="52"/>
      <c r="M86" s="52"/>
      <c r="N86" s="52"/>
    </row>
    <row r="87" spans="1:14" s="2" customFormat="1" ht="15">
      <c r="A87" s="245">
        <v>1</v>
      </c>
      <c r="B87" s="161" t="s">
        <v>1308</v>
      </c>
      <c r="C87" s="172">
        <v>4700</v>
      </c>
      <c r="D87" s="51"/>
      <c r="E87" s="52"/>
      <c r="F87" s="181"/>
      <c r="G87" s="52"/>
      <c r="H87" s="52"/>
      <c r="I87" s="52"/>
      <c r="J87" s="52"/>
      <c r="K87" s="52"/>
      <c r="L87" s="52"/>
      <c r="M87" s="52"/>
      <c r="N87" s="52"/>
    </row>
    <row r="88" spans="1:14" s="2" customFormat="1" ht="15">
      <c r="A88" s="245">
        <v>2</v>
      </c>
      <c r="B88" s="161" t="s">
        <v>1309</v>
      </c>
      <c r="C88" s="172">
        <v>5263</v>
      </c>
      <c r="D88" s="51"/>
      <c r="E88" s="52"/>
      <c r="F88" s="181"/>
      <c r="G88" s="52"/>
      <c r="H88" s="52"/>
      <c r="I88" s="52"/>
      <c r="J88" s="52"/>
      <c r="K88" s="52"/>
      <c r="L88" s="52"/>
      <c r="M88" s="52"/>
      <c r="N88" s="52"/>
    </row>
    <row r="89" spans="1:14" s="2" customFormat="1" ht="15">
      <c r="A89" s="245">
        <v>3</v>
      </c>
      <c r="B89" s="161" t="s">
        <v>1310</v>
      </c>
      <c r="C89" s="172">
        <v>5855</v>
      </c>
      <c r="D89" s="51"/>
      <c r="E89" s="52"/>
      <c r="F89" s="181"/>
      <c r="G89" s="52"/>
      <c r="H89" s="52"/>
      <c r="I89" s="52"/>
      <c r="J89" s="52"/>
      <c r="K89" s="52"/>
      <c r="L89" s="52"/>
      <c r="M89" s="52"/>
      <c r="N89" s="52"/>
    </row>
    <row r="90" spans="1:14" s="2" customFormat="1" ht="15">
      <c r="A90" s="245">
        <v>4</v>
      </c>
      <c r="B90" s="161" t="s">
        <v>1311</v>
      </c>
      <c r="C90" s="172">
        <v>6684</v>
      </c>
      <c r="D90" s="51"/>
      <c r="E90" s="52"/>
      <c r="F90" s="181"/>
      <c r="G90" s="52"/>
      <c r="H90" s="52"/>
      <c r="I90" s="52"/>
      <c r="J90" s="52"/>
      <c r="K90" s="52"/>
      <c r="L90" s="52"/>
      <c r="M90" s="52"/>
      <c r="N90" s="52"/>
    </row>
    <row r="91" spans="1:14" s="2" customFormat="1" ht="15">
      <c r="A91" s="245">
        <v>5</v>
      </c>
      <c r="B91" s="161" t="s">
        <v>1312</v>
      </c>
      <c r="C91" s="172">
        <v>7388</v>
      </c>
      <c r="D91" s="51"/>
      <c r="E91" s="52"/>
      <c r="F91" s="181"/>
      <c r="G91" s="52"/>
      <c r="H91" s="52"/>
      <c r="I91" s="52"/>
      <c r="J91" s="52"/>
      <c r="K91" s="52"/>
      <c r="L91" s="52"/>
      <c r="M91" s="52"/>
      <c r="N91" s="52"/>
    </row>
    <row r="92" spans="1:14" s="2" customFormat="1" ht="15">
      <c r="A92" s="245">
        <v>6</v>
      </c>
      <c r="B92" s="161" t="s">
        <v>1313</v>
      </c>
      <c r="C92" s="172">
        <v>8828</v>
      </c>
      <c r="D92" s="51"/>
      <c r="E92" s="52"/>
      <c r="F92" s="181"/>
      <c r="G92" s="52"/>
      <c r="H92" s="52"/>
      <c r="I92" s="52"/>
      <c r="J92" s="52"/>
      <c r="K92" s="52"/>
      <c r="L92" s="52"/>
      <c r="M92" s="52"/>
      <c r="N92" s="52"/>
    </row>
    <row r="93" spans="1:14" s="2" customFormat="1" ht="15">
      <c r="A93" s="245">
        <v>7</v>
      </c>
      <c r="B93" s="161" t="s">
        <v>1266</v>
      </c>
      <c r="C93" s="172">
        <v>10397</v>
      </c>
      <c r="D93" s="51"/>
      <c r="E93" s="52"/>
      <c r="F93" s="181"/>
      <c r="G93" s="52"/>
      <c r="H93" s="52"/>
      <c r="I93" s="52"/>
      <c r="J93" s="52"/>
      <c r="K93" s="52"/>
      <c r="L93" s="52"/>
      <c r="M93" s="52"/>
      <c r="N93" s="52"/>
    </row>
    <row r="94" spans="1:14" s="2" customFormat="1" ht="15">
      <c r="A94" s="245">
        <v>8</v>
      </c>
      <c r="B94" s="161" t="s">
        <v>1314</v>
      </c>
      <c r="C94" s="172">
        <v>10998</v>
      </c>
      <c r="D94" s="51"/>
      <c r="E94" s="52"/>
      <c r="F94" s="181"/>
      <c r="G94" s="52"/>
      <c r="H94" s="52"/>
      <c r="I94" s="52"/>
      <c r="J94" s="52"/>
      <c r="K94" s="52"/>
      <c r="L94" s="52"/>
      <c r="M94" s="52"/>
      <c r="N94" s="52"/>
    </row>
    <row r="95" spans="1:14" s="2" customFormat="1" ht="15">
      <c r="A95" s="245">
        <v>9</v>
      </c>
      <c r="B95" s="161" t="s">
        <v>1267</v>
      </c>
      <c r="C95" s="172">
        <v>13883</v>
      </c>
      <c r="D95" s="51"/>
      <c r="E95" s="52"/>
      <c r="F95" s="181"/>
      <c r="G95" s="52"/>
      <c r="H95" s="52"/>
      <c r="I95" s="52"/>
      <c r="J95" s="52"/>
      <c r="K95" s="52"/>
      <c r="L95" s="52"/>
      <c r="M95" s="52"/>
      <c r="N95" s="52"/>
    </row>
    <row r="96" spans="1:14" s="2" customFormat="1" ht="15">
      <c r="A96" s="245">
        <v>10</v>
      </c>
      <c r="B96" s="161" t="s">
        <v>1315</v>
      </c>
      <c r="C96" s="172">
        <v>16164</v>
      </c>
      <c r="D96" s="51"/>
      <c r="E96" s="52"/>
      <c r="F96" s="181"/>
      <c r="G96" s="52"/>
      <c r="H96" s="52"/>
      <c r="I96" s="52"/>
      <c r="J96" s="52"/>
      <c r="K96" s="52"/>
      <c r="L96" s="52"/>
      <c r="M96" s="52"/>
      <c r="N96" s="52"/>
    </row>
    <row r="97" spans="1:14" s="1" customFormat="1" ht="15">
      <c r="A97" s="160"/>
      <c r="B97" s="58" t="s">
        <v>4</v>
      </c>
      <c r="C97" s="177"/>
      <c r="D97" s="53"/>
      <c r="E97" s="53"/>
      <c r="F97" s="181"/>
      <c r="G97" s="53"/>
      <c r="H97" s="53"/>
      <c r="I97" s="53"/>
      <c r="J97" s="53"/>
      <c r="K97" s="53"/>
      <c r="L97" s="53"/>
      <c r="M97" s="53"/>
      <c r="N97" s="53"/>
    </row>
    <row r="98" spans="1:6" s="1" customFormat="1" ht="15">
      <c r="A98" s="160">
        <f aca="true" t="shared" si="0" ref="A98:A103">A97+1</f>
        <v>1</v>
      </c>
      <c r="B98" s="57" t="s">
        <v>5</v>
      </c>
      <c r="C98" s="231">
        <v>1696</v>
      </c>
      <c r="D98" s="176"/>
      <c r="F98" s="181"/>
    </row>
    <row r="99" spans="1:6" s="1" customFormat="1" ht="15">
      <c r="A99" s="160">
        <f t="shared" si="0"/>
        <v>2</v>
      </c>
      <c r="B99" s="57" t="s">
        <v>62</v>
      </c>
      <c r="C99" s="231">
        <v>2000</v>
      </c>
      <c r="D99" s="176"/>
      <c r="F99" s="181"/>
    </row>
    <row r="100" spans="1:6" s="1" customFormat="1" ht="15">
      <c r="A100" s="160">
        <f t="shared" si="0"/>
        <v>3</v>
      </c>
      <c r="B100" s="57" t="s">
        <v>63</v>
      </c>
      <c r="C100" s="231">
        <v>2352</v>
      </c>
      <c r="D100" s="176"/>
      <c r="F100" s="181"/>
    </row>
    <row r="101" spans="1:6" s="1" customFormat="1" ht="15">
      <c r="A101" s="160">
        <f t="shared" si="0"/>
        <v>4</v>
      </c>
      <c r="B101" s="57" t="s">
        <v>64</v>
      </c>
      <c r="C101" s="231">
        <v>3160</v>
      </c>
      <c r="D101" s="176"/>
      <c r="F101" s="181"/>
    </row>
    <row r="102" spans="1:6" s="1" customFormat="1" ht="15">
      <c r="A102" s="160">
        <f t="shared" si="0"/>
        <v>5</v>
      </c>
      <c r="B102" s="57" t="s">
        <v>65</v>
      </c>
      <c r="C102" s="231">
        <v>4128</v>
      </c>
      <c r="D102" s="176"/>
      <c r="F102" s="181"/>
    </row>
    <row r="103" spans="1:6" s="1" customFormat="1" ht="15">
      <c r="A103" s="160">
        <f t="shared" si="0"/>
        <v>6</v>
      </c>
      <c r="B103" s="57" t="s">
        <v>66</v>
      </c>
      <c r="C103" s="231">
        <v>5096</v>
      </c>
      <c r="D103" s="176"/>
      <c r="F103" s="181"/>
    </row>
    <row r="104" spans="1:7" s="1" customFormat="1" ht="15.75">
      <c r="A104" s="160"/>
      <c r="B104" s="451" t="s">
        <v>67</v>
      </c>
      <c r="C104" s="452"/>
      <c r="D104" s="308"/>
      <c r="E104" s="211"/>
      <c r="F104" s="181"/>
      <c r="G104" s="211"/>
    </row>
    <row r="105" spans="1:6" s="1" customFormat="1" ht="15.75">
      <c r="A105" s="160">
        <v>1</v>
      </c>
      <c r="B105" s="92" t="s">
        <v>331</v>
      </c>
      <c r="C105" s="175">
        <v>10517</v>
      </c>
      <c r="D105" s="315" t="s">
        <v>1890</v>
      </c>
      <c r="F105" s="181"/>
    </row>
    <row r="106" spans="1:6" s="1" customFormat="1" ht="15">
      <c r="A106" s="160">
        <v>2</v>
      </c>
      <c r="B106" s="92" t="s">
        <v>332</v>
      </c>
      <c r="C106" s="175">
        <v>12356</v>
      </c>
      <c r="F106" s="181"/>
    </row>
    <row r="107" spans="1:6" s="1" customFormat="1" ht="15">
      <c r="A107" s="160">
        <v>3</v>
      </c>
      <c r="B107" s="92" t="s">
        <v>333</v>
      </c>
      <c r="C107" s="175">
        <v>17291</v>
      </c>
      <c r="F107" s="181"/>
    </row>
    <row r="108" spans="1:6" s="1" customFormat="1" ht="15">
      <c r="A108" s="160">
        <v>4</v>
      </c>
      <c r="B108" s="92" t="s">
        <v>334</v>
      </c>
      <c r="C108" s="175">
        <v>18593</v>
      </c>
      <c r="F108" s="181"/>
    </row>
    <row r="109" spans="1:6" s="1" customFormat="1" ht="15">
      <c r="A109" s="160">
        <v>5</v>
      </c>
      <c r="B109" s="92" t="s">
        <v>335</v>
      </c>
      <c r="C109" s="175">
        <v>19403</v>
      </c>
      <c r="F109" s="181"/>
    </row>
    <row r="110" spans="1:6" s="1" customFormat="1" ht="15">
      <c r="A110" s="160">
        <v>6</v>
      </c>
      <c r="B110" s="92" t="s">
        <v>336</v>
      </c>
      <c r="C110" s="175">
        <v>20605</v>
      </c>
      <c r="F110" s="181"/>
    </row>
    <row r="111" spans="1:6" s="2" customFormat="1" ht="15">
      <c r="A111" s="160">
        <v>7</v>
      </c>
      <c r="B111" s="92" t="s">
        <v>337</v>
      </c>
      <c r="C111" s="173">
        <v>27364</v>
      </c>
      <c r="F111" s="181"/>
    </row>
    <row r="112" spans="1:6" s="2" customFormat="1" ht="15">
      <c r="A112" s="160">
        <v>8</v>
      </c>
      <c r="B112" s="92" t="s">
        <v>338</v>
      </c>
      <c r="C112" s="173">
        <v>33167</v>
      </c>
      <c r="F112" s="181"/>
    </row>
    <row r="113" spans="1:6" s="2" customFormat="1" ht="15">
      <c r="A113" s="160">
        <v>9</v>
      </c>
      <c r="B113" s="92" t="s">
        <v>161</v>
      </c>
      <c r="C113" s="173">
        <v>39929</v>
      </c>
      <c r="F113" s="181"/>
    </row>
    <row r="114" spans="1:6" s="2" customFormat="1" ht="15">
      <c r="A114" s="160"/>
      <c r="B114" s="355" t="s">
        <v>1808</v>
      </c>
      <c r="C114" s="356"/>
      <c r="F114" s="181"/>
    </row>
    <row r="115" spans="1:6" s="2" customFormat="1" ht="15">
      <c r="A115" s="160"/>
      <c r="B115" s="92" t="s">
        <v>1792</v>
      </c>
      <c r="C115" s="173">
        <v>2394</v>
      </c>
      <c r="F115" s="181"/>
    </row>
    <row r="116" spans="1:6" s="2" customFormat="1" ht="15">
      <c r="A116" s="160"/>
      <c r="B116" s="92" t="s">
        <v>1793</v>
      </c>
      <c r="C116" s="173">
        <v>3882</v>
      </c>
      <c r="F116" s="181"/>
    </row>
    <row r="117" spans="1:6" s="2" customFormat="1" ht="15">
      <c r="A117" s="160"/>
      <c r="B117" s="92" t="s">
        <v>1794</v>
      </c>
      <c r="C117" s="173">
        <v>5715</v>
      </c>
      <c r="F117" s="181"/>
    </row>
    <row r="118" spans="1:6" s="2" customFormat="1" ht="15">
      <c r="A118" s="160"/>
      <c r="B118" s="92" t="s">
        <v>1795</v>
      </c>
      <c r="C118" s="173">
        <v>6025</v>
      </c>
      <c r="F118" s="181"/>
    </row>
    <row r="119" spans="1:6" s="2" customFormat="1" ht="15">
      <c r="A119" s="160"/>
      <c r="B119" s="92" t="s">
        <v>1796</v>
      </c>
      <c r="C119" s="173">
        <v>6618</v>
      </c>
      <c r="F119" s="181"/>
    </row>
    <row r="120" spans="1:6" s="2" customFormat="1" ht="15">
      <c r="A120" s="160"/>
      <c r="B120" s="92" t="s">
        <v>1797</v>
      </c>
      <c r="C120" s="173">
        <v>6973</v>
      </c>
      <c r="F120" s="181"/>
    </row>
    <row r="121" spans="1:6" s="2" customFormat="1" ht="15">
      <c r="A121" s="160"/>
      <c r="B121" s="92" t="s">
        <v>1798</v>
      </c>
      <c r="C121" s="173">
        <v>9531</v>
      </c>
      <c r="F121" s="181"/>
    </row>
    <row r="122" spans="1:6" s="2" customFormat="1" ht="15">
      <c r="A122" s="160"/>
      <c r="B122" s="92" t="s">
        <v>1799</v>
      </c>
      <c r="C122" s="173">
        <v>11362</v>
      </c>
      <c r="F122" s="181"/>
    </row>
    <row r="123" spans="1:6" s="2" customFormat="1" ht="15">
      <c r="A123" s="160"/>
      <c r="B123" s="92" t="s">
        <v>1800</v>
      </c>
      <c r="C123" s="173">
        <v>15109</v>
      </c>
      <c r="F123" s="181"/>
    </row>
    <row r="124" spans="1:6" s="2" customFormat="1" ht="15">
      <c r="A124" s="160"/>
      <c r="B124" s="92" t="s">
        <v>1801</v>
      </c>
      <c r="C124" s="173">
        <v>4755</v>
      </c>
      <c r="F124" s="181"/>
    </row>
    <row r="125" spans="1:6" s="2" customFormat="1" ht="15">
      <c r="A125" s="160"/>
      <c r="B125" s="92" t="s">
        <v>1802</v>
      </c>
      <c r="C125" s="173">
        <v>5237</v>
      </c>
      <c r="F125" s="181"/>
    </row>
    <row r="126" spans="1:6" s="2" customFormat="1" ht="15">
      <c r="A126" s="160"/>
      <c r="B126" s="92" t="s">
        <v>1803</v>
      </c>
      <c r="C126" s="173">
        <v>7238</v>
      </c>
      <c r="F126" s="181"/>
    </row>
    <row r="127" spans="1:6" s="2" customFormat="1" ht="15">
      <c r="A127" s="160"/>
      <c r="B127" s="92" t="s">
        <v>1804</v>
      </c>
      <c r="C127" s="173">
        <v>8625</v>
      </c>
      <c r="F127" s="181"/>
    </row>
    <row r="128" spans="1:6" s="2" customFormat="1" ht="15">
      <c r="A128" s="160"/>
      <c r="B128" s="92" t="s">
        <v>1805</v>
      </c>
      <c r="C128" s="173">
        <v>11443</v>
      </c>
      <c r="F128" s="181"/>
    </row>
    <row r="129" spans="1:6" s="2" customFormat="1" ht="15">
      <c r="A129" s="160"/>
      <c r="B129" s="92" t="s">
        <v>1806</v>
      </c>
      <c r="C129" s="173">
        <v>13298</v>
      </c>
      <c r="F129" s="181"/>
    </row>
    <row r="130" spans="1:6" s="2" customFormat="1" ht="15">
      <c r="A130" s="160"/>
      <c r="B130" s="92" t="s">
        <v>1807</v>
      </c>
      <c r="C130" s="173">
        <v>15529</v>
      </c>
      <c r="F130" s="181"/>
    </row>
    <row r="131" spans="1:6" s="2" customFormat="1" ht="15">
      <c r="A131" s="160"/>
      <c r="C131" s="316" t="s">
        <v>201</v>
      </c>
      <c r="F131" s="181"/>
    </row>
    <row r="132" spans="1:6" s="2" customFormat="1" ht="15">
      <c r="A132" s="160"/>
      <c r="B132" s="92" t="s">
        <v>1809</v>
      </c>
      <c r="C132" s="173">
        <v>6481</v>
      </c>
      <c r="F132" s="181"/>
    </row>
    <row r="133" spans="1:6" s="2" customFormat="1" ht="15">
      <c r="A133" s="160"/>
      <c r="B133" s="92" t="s">
        <v>1810</v>
      </c>
      <c r="C133" s="173">
        <v>10019</v>
      </c>
      <c r="F133" s="181"/>
    </row>
    <row r="134" spans="1:6" s="2" customFormat="1" ht="15">
      <c r="A134" s="160"/>
      <c r="B134" s="92" t="s">
        <v>1811</v>
      </c>
      <c r="C134" s="173">
        <v>14555</v>
      </c>
      <c r="F134" s="181"/>
    </row>
    <row r="135" spans="1:6" s="2" customFormat="1" ht="15">
      <c r="A135" s="160"/>
      <c r="B135" s="92" t="s">
        <v>1812</v>
      </c>
      <c r="C135" s="173">
        <v>15794</v>
      </c>
      <c r="F135" s="181"/>
    </row>
    <row r="136" spans="1:6" s="2" customFormat="1" ht="15">
      <c r="A136" s="160"/>
      <c r="B136" s="92" t="s">
        <v>1813</v>
      </c>
      <c r="C136" s="173">
        <v>16414</v>
      </c>
      <c r="F136" s="181"/>
    </row>
    <row r="137" spans="1:6" s="2" customFormat="1" ht="15">
      <c r="A137" s="160"/>
      <c r="B137" s="92" t="s">
        <v>1814</v>
      </c>
      <c r="C137" s="173">
        <v>17844</v>
      </c>
      <c r="F137" s="181"/>
    </row>
    <row r="138" spans="1:6" s="2" customFormat="1" ht="15">
      <c r="A138" s="160"/>
      <c r="B138" s="92" t="s">
        <v>1815</v>
      </c>
      <c r="C138" s="173">
        <v>24018</v>
      </c>
      <c r="F138" s="181"/>
    </row>
    <row r="139" spans="1:6" s="2" customFormat="1" ht="15">
      <c r="A139" s="160"/>
      <c r="B139" s="92" t="s">
        <v>1816</v>
      </c>
      <c r="C139" s="173">
        <v>28667</v>
      </c>
      <c r="F139" s="181"/>
    </row>
    <row r="140" spans="1:6" s="2" customFormat="1" ht="15">
      <c r="A140" s="160"/>
      <c r="B140" s="92" t="s">
        <v>1817</v>
      </c>
      <c r="C140" s="173">
        <v>34780</v>
      </c>
      <c r="F140" s="181"/>
    </row>
    <row r="141" spans="1:6" s="2" customFormat="1" ht="15">
      <c r="A141" s="160"/>
      <c r="B141" s="92" t="s">
        <v>1818</v>
      </c>
      <c r="C141" s="173">
        <v>13923</v>
      </c>
      <c r="F141" s="181"/>
    </row>
    <row r="142" spans="1:6" s="2" customFormat="1" ht="15">
      <c r="A142" s="160"/>
      <c r="B142" s="92" t="s">
        <v>1819</v>
      </c>
      <c r="C142" s="173">
        <v>15553</v>
      </c>
      <c r="F142" s="181"/>
    </row>
    <row r="143" spans="1:6" s="2" customFormat="1" ht="15">
      <c r="A143" s="160"/>
      <c r="B143" s="92" t="s">
        <v>1820</v>
      </c>
      <c r="C143" s="173">
        <v>21592</v>
      </c>
      <c r="F143" s="181"/>
    </row>
    <row r="144" spans="1:6" s="2" customFormat="1" ht="15">
      <c r="A144" s="160"/>
      <c r="B144" s="92" t="s">
        <v>1821</v>
      </c>
      <c r="C144" s="173">
        <v>25868</v>
      </c>
      <c r="F144" s="181"/>
    </row>
    <row r="145" spans="1:6" s="2" customFormat="1" ht="15">
      <c r="A145" s="160"/>
      <c r="B145" s="92" t="s">
        <v>1822</v>
      </c>
      <c r="C145" s="173">
        <v>36716</v>
      </c>
      <c r="F145" s="181"/>
    </row>
    <row r="146" spans="1:6" s="2" customFormat="1" ht="15">
      <c r="A146" s="160"/>
      <c r="B146" s="92" t="s">
        <v>1823</v>
      </c>
      <c r="C146" s="173">
        <v>39529</v>
      </c>
      <c r="F146" s="181"/>
    </row>
    <row r="147" spans="1:6" s="2" customFormat="1" ht="15">
      <c r="A147" s="160"/>
      <c r="B147" s="92" t="s">
        <v>1824</v>
      </c>
      <c r="C147" s="173">
        <v>45782</v>
      </c>
      <c r="F147" s="181"/>
    </row>
    <row r="148" spans="1:6" s="2" customFormat="1" ht="15">
      <c r="A148" s="160"/>
      <c r="B148" s="92"/>
      <c r="C148" s="316" t="s">
        <v>201</v>
      </c>
      <c r="F148" s="181"/>
    </row>
    <row r="149" spans="1:6" s="2" customFormat="1" ht="15">
      <c r="A149" s="160">
        <v>1</v>
      </c>
      <c r="B149" s="101" t="s">
        <v>251</v>
      </c>
      <c r="C149" s="173">
        <v>24006</v>
      </c>
      <c r="F149" s="181"/>
    </row>
    <row r="150" spans="1:6" s="2" customFormat="1" ht="15">
      <c r="A150" s="160">
        <v>2</v>
      </c>
      <c r="B150" s="101" t="s">
        <v>250</v>
      </c>
      <c r="C150" s="173">
        <v>25525</v>
      </c>
      <c r="F150" s="181"/>
    </row>
    <row r="151" spans="1:6" s="2" customFormat="1" ht="15">
      <c r="A151" s="160">
        <v>3</v>
      </c>
      <c r="B151" s="101" t="s">
        <v>252</v>
      </c>
      <c r="C151" s="173">
        <v>49086</v>
      </c>
      <c r="F151" s="181"/>
    </row>
    <row r="152" spans="1:6" s="2" customFormat="1" ht="15">
      <c r="A152" s="160">
        <v>4</v>
      </c>
      <c r="B152" s="101" t="s">
        <v>202</v>
      </c>
      <c r="C152" s="173">
        <v>46192</v>
      </c>
      <c r="F152" s="181"/>
    </row>
    <row r="153" spans="1:6" s="2" customFormat="1" ht="15">
      <c r="A153" s="160">
        <v>5</v>
      </c>
      <c r="B153" s="101" t="s">
        <v>253</v>
      </c>
      <c r="C153" s="173">
        <v>55359</v>
      </c>
      <c r="F153" s="181"/>
    </row>
    <row r="154" spans="1:6" s="2" customFormat="1" ht="15">
      <c r="A154" s="160">
        <v>6</v>
      </c>
      <c r="B154" s="101" t="s">
        <v>254</v>
      </c>
      <c r="C154" s="173">
        <v>69710</v>
      </c>
      <c r="F154" s="181"/>
    </row>
    <row r="155" spans="1:6" ht="15">
      <c r="A155" s="160">
        <v>7</v>
      </c>
      <c r="B155" s="101" t="s">
        <v>255</v>
      </c>
      <c r="C155" s="175">
        <v>84437</v>
      </c>
      <c r="F155" s="181"/>
    </row>
    <row r="156" spans="1:6" ht="15">
      <c r="A156" s="160">
        <v>8</v>
      </c>
      <c r="B156" s="101" t="s">
        <v>256</v>
      </c>
      <c r="C156" s="175">
        <v>86428</v>
      </c>
      <c r="F156" s="181"/>
    </row>
    <row r="157" spans="1:6" ht="15">
      <c r="A157" s="160">
        <v>9</v>
      </c>
      <c r="B157" s="101" t="s">
        <v>257</v>
      </c>
      <c r="C157" s="175">
        <v>103388</v>
      </c>
      <c r="F157" s="181"/>
    </row>
    <row r="158" spans="1:6" ht="15">
      <c r="A158" s="160">
        <v>10</v>
      </c>
      <c r="B158" s="101" t="s">
        <v>258</v>
      </c>
      <c r="C158" s="175">
        <v>120565</v>
      </c>
      <c r="F158" s="181"/>
    </row>
    <row r="159" spans="1:6" ht="15">
      <c r="A159" s="160">
        <v>11</v>
      </c>
      <c r="B159" s="101" t="s">
        <v>259</v>
      </c>
      <c r="C159" s="175">
        <v>140538</v>
      </c>
      <c r="F159" s="181"/>
    </row>
  </sheetData>
  <mergeCells count="8">
    <mergeCell ref="D40:G40"/>
    <mergeCell ref="B104:C104"/>
    <mergeCell ref="B28:C28"/>
    <mergeCell ref="B61:C61"/>
    <mergeCell ref="B75:C75"/>
    <mergeCell ref="B86:C86"/>
    <mergeCell ref="B39:C39"/>
    <mergeCell ref="D29:G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D65"/>
  <sheetViews>
    <sheetView workbookViewId="0" topLeftCell="A55">
      <selection activeCell="G21" sqref="G21"/>
    </sheetView>
  </sheetViews>
  <sheetFormatPr defaultColWidth="9.00390625" defaultRowHeight="12.75"/>
  <cols>
    <col min="1" max="1" width="6.25390625" style="0" customWidth="1"/>
    <col min="2" max="2" width="44.125" style="0" customWidth="1"/>
    <col min="3" max="3" width="15.25390625" style="0" customWidth="1"/>
    <col min="4" max="4" width="11.875" style="0" customWidth="1"/>
  </cols>
  <sheetData>
    <row r="1" spans="1:2" ht="21.75" customHeight="1">
      <c r="A1" s="33" t="s">
        <v>100</v>
      </c>
      <c r="B1" s="33"/>
    </row>
    <row r="2" spans="1:2" ht="21.75" customHeight="1">
      <c r="A2" s="33"/>
      <c r="B2" s="33"/>
    </row>
    <row r="3" spans="1:2" ht="15.75">
      <c r="A3" s="8"/>
      <c r="B3" s="23" t="s">
        <v>1916</v>
      </c>
    </row>
    <row r="4" spans="1:2" ht="12.75">
      <c r="A4" s="8"/>
      <c r="B4" s="16"/>
    </row>
    <row r="5" spans="1:4" ht="14.25">
      <c r="A5" s="255" t="s">
        <v>2032</v>
      </c>
      <c r="B5" s="255"/>
      <c r="D5" s="425">
        <v>44951</v>
      </c>
    </row>
    <row r="6" spans="1:2" ht="12.75">
      <c r="A6" s="449"/>
      <c r="B6" s="449"/>
    </row>
    <row r="7" spans="1:2" ht="13.5" thickBot="1">
      <c r="A7" s="20"/>
      <c r="B7" s="21"/>
    </row>
    <row r="8" spans="1:3" ht="15.75">
      <c r="A8" s="420" t="s">
        <v>1917</v>
      </c>
      <c r="B8" s="421" t="s">
        <v>2059</v>
      </c>
      <c r="C8" s="422" t="s">
        <v>2046</v>
      </c>
    </row>
    <row r="9" spans="1:3" ht="15">
      <c r="A9" s="423">
        <v>1</v>
      </c>
      <c r="B9" s="423" t="s">
        <v>1554</v>
      </c>
      <c r="C9" s="367">
        <v>3750</v>
      </c>
    </row>
    <row r="10" spans="1:3" ht="15">
      <c r="A10" s="423">
        <v>2</v>
      </c>
      <c r="B10" s="423" t="s">
        <v>1555</v>
      </c>
      <c r="C10" s="367">
        <v>3750</v>
      </c>
    </row>
    <row r="11" spans="1:3" ht="15">
      <c r="A11" s="423">
        <v>3</v>
      </c>
      <c r="B11" s="423" t="s">
        <v>1556</v>
      </c>
      <c r="C11" s="367">
        <v>4375</v>
      </c>
    </row>
    <row r="12" spans="1:3" ht="15">
      <c r="A12" s="423">
        <v>4</v>
      </c>
      <c r="B12" s="423" t="s">
        <v>1557</v>
      </c>
      <c r="C12" s="367">
        <v>4375</v>
      </c>
    </row>
    <row r="13" spans="1:3" ht="15">
      <c r="A13" s="423">
        <v>5</v>
      </c>
      <c r="B13" s="423" t="s">
        <v>1558</v>
      </c>
      <c r="C13" s="367">
        <v>4500</v>
      </c>
    </row>
    <row r="14" spans="1:3" ht="15">
      <c r="A14" s="423">
        <v>6</v>
      </c>
      <c r="B14" s="423" t="s">
        <v>1559</v>
      </c>
      <c r="C14" s="367">
        <v>7125</v>
      </c>
    </row>
    <row r="15" spans="1:3" ht="15">
      <c r="A15" s="423">
        <v>7</v>
      </c>
      <c r="B15" s="423" t="s">
        <v>1560</v>
      </c>
      <c r="C15" s="367">
        <v>7125</v>
      </c>
    </row>
    <row r="16" spans="1:3" ht="15">
      <c r="A16" s="423">
        <v>8</v>
      </c>
      <c r="B16" s="423" t="s">
        <v>1561</v>
      </c>
      <c r="C16" s="367">
        <v>9875</v>
      </c>
    </row>
    <row r="17" spans="1:3" ht="15">
      <c r="A17" s="423">
        <v>9</v>
      </c>
      <c r="B17" s="423" t="s">
        <v>1893</v>
      </c>
      <c r="C17" s="367">
        <v>9875</v>
      </c>
    </row>
    <row r="18" spans="1:3" ht="15">
      <c r="A18" s="423">
        <v>10</v>
      </c>
      <c r="B18" s="423" t="s">
        <v>1562</v>
      </c>
      <c r="C18" s="367">
        <v>13138</v>
      </c>
    </row>
    <row r="19" spans="1:3" ht="15">
      <c r="A19" s="423">
        <v>11</v>
      </c>
      <c r="B19" s="423" t="s">
        <v>1563</v>
      </c>
      <c r="C19" s="367">
        <v>13138</v>
      </c>
    </row>
    <row r="20" spans="1:3" ht="15">
      <c r="A20" s="423">
        <v>12</v>
      </c>
      <c r="B20" s="423" t="s">
        <v>1894</v>
      </c>
      <c r="C20" s="367">
        <v>14125</v>
      </c>
    </row>
    <row r="21" spans="1:3" ht="15">
      <c r="A21" s="423">
        <v>13</v>
      </c>
      <c r="B21" s="423" t="s">
        <v>271</v>
      </c>
      <c r="C21" s="424">
        <v>15875</v>
      </c>
    </row>
    <row r="22" ht="15">
      <c r="A22" s="365"/>
    </row>
    <row r="23" spans="1:2" ht="15.75">
      <c r="A23" s="33" t="s">
        <v>1994</v>
      </c>
      <c r="B23" s="33"/>
    </row>
    <row r="24" spans="1:2" ht="15.75">
      <c r="A24" s="33"/>
      <c r="B24" s="33"/>
    </row>
    <row r="25" spans="1:2" ht="15.75">
      <c r="A25" s="8"/>
      <c r="B25" s="23" t="s">
        <v>1916</v>
      </c>
    </row>
    <row r="26" spans="1:4" ht="15.75">
      <c r="A26" s="255" t="s">
        <v>2032</v>
      </c>
      <c r="B26" s="23"/>
      <c r="D26" s="317"/>
    </row>
    <row r="27" spans="1:2" ht="16.5" thickBot="1">
      <c r="A27" s="255"/>
      <c r="B27" s="23"/>
    </row>
    <row r="28" spans="1:3" ht="16.5" thickBot="1">
      <c r="A28" s="334" t="s">
        <v>1917</v>
      </c>
      <c r="B28" s="69" t="s">
        <v>2059</v>
      </c>
      <c r="C28" s="70" t="s">
        <v>2046</v>
      </c>
    </row>
    <row r="29" spans="1:3" ht="15">
      <c r="A29" s="335">
        <v>1</v>
      </c>
      <c r="B29" s="333" t="s">
        <v>1995</v>
      </c>
      <c r="C29" s="367">
        <v>17625</v>
      </c>
    </row>
    <row r="30" spans="1:3" ht="15">
      <c r="A30" s="31">
        <v>2</v>
      </c>
      <c r="B30" s="333" t="s">
        <v>1996</v>
      </c>
      <c r="C30" s="367">
        <v>18125</v>
      </c>
    </row>
    <row r="31" spans="1:3" ht="15">
      <c r="A31" s="31">
        <v>3</v>
      </c>
      <c r="B31" s="333" t="s">
        <v>1997</v>
      </c>
      <c r="C31" s="367">
        <v>19000</v>
      </c>
    </row>
    <row r="32" spans="1:3" ht="15">
      <c r="A32" s="31">
        <v>4</v>
      </c>
      <c r="B32" s="333" t="s">
        <v>1998</v>
      </c>
      <c r="C32" s="367">
        <v>19250</v>
      </c>
    </row>
    <row r="33" spans="1:3" ht="15">
      <c r="A33" s="31">
        <v>5</v>
      </c>
      <c r="B33" s="333" t="s">
        <v>1999</v>
      </c>
      <c r="C33" s="367">
        <v>20375</v>
      </c>
    </row>
    <row r="34" spans="1:3" ht="15">
      <c r="A34" s="31">
        <v>6</v>
      </c>
      <c r="B34" s="333" t="s">
        <v>2000</v>
      </c>
      <c r="C34" s="367">
        <v>21125</v>
      </c>
    </row>
    <row r="35" spans="1:3" ht="15">
      <c r="A35" s="31">
        <v>7</v>
      </c>
      <c r="B35" s="333" t="s">
        <v>2001</v>
      </c>
      <c r="C35" s="367">
        <v>22375</v>
      </c>
    </row>
    <row r="36" spans="1:3" ht="15">
      <c r="A36" s="31">
        <v>8</v>
      </c>
      <c r="B36" s="333" t="s">
        <v>2002</v>
      </c>
      <c r="C36" s="367">
        <v>23250</v>
      </c>
    </row>
    <row r="37" spans="1:3" ht="15">
      <c r="A37" s="31">
        <v>9</v>
      </c>
      <c r="B37" s="333" t="s">
        <v>2003</v>
      </c>
      <c r="C37" s="367">
        <v>23625</v>
      </c>
    </row>
    <row r="38" spans="1:3" ht="15">
      <c r="A38" s="31">
        <v>10</v>
      </c>
      <c r="B38" s="333" t="s">
        <v>2004</v>
      </c>
      <c r="C38" s="367">
        <v>26625</v>
      </c>
    </row>
    <row r="39" spans="1:3" ht="15">
      <c r="A39" s="31">
        <v>11</v>
      </c>
      <c r="B39" s="333" t="s">
        <v>2005</v>
      </c>
      <c r="C39" s="367">
        <v>28250</v>
      </c>
    </row>
    <row r="40" spans="1:3" ht="15">
      <c r="A40" s="31">
        <v>12</v>
      </c>
      <c r="B40" s="333" t="s">
        <v>2006</v>
      </c>
      <c r="C40" s="367">
        <v>48875</v>
      </c>
    </row>
    <row r="41" spans="1:3" ht="15">
      <c r="A41" s="31">
        <v>13</v>
      </c>
      <c r="B41" s="333" t="s">
        <v>2007</v>
      </c>
      <c r="C41" s="367">
        <v>24750</v>
      </c>
    </row>
    <row r="42" spans="1:3" ht="15">
      <c r="A42" s="31">
        <v>14</v>
      </c>
      <c r="B42" s="333" t="s">
        <v>2008</v>
      </c>
      <c r="C42" s="367">
        <v>30375</v>
      </c>
    </row>
    <row r="43" spans="1:3" ht="15">
      <c r="A43" s="31">
        <v>15</v>
      </c>
      <c r="B43" s="333" t="s">
        <v>2009</v>
      </c>
      <c r="C43" s="367">
        <v>40125</v>
      </c>
    </row>
    <row r="44" spans="1:3" ht="15">
      <c r="A44" s="31">
        <v>16</v>
      </c>
      <c r="B44" s="333" t="s">
        <v>2010</v>
      </c>
      <c r="C44" s="367">
        <v>50375</v>
      </c>
    </row>
    <row r="45" spans="1:3" ht="15">
      <c r="A45" s="31">
        <v>17</v>
      </c>
      <c r="B45" s="333" t="s">
        <v>2011</v>
      </c>
      <c r="C45" s="367">
        <v>57875</v>
      </c>
    </row>
    <row r="46" spans="1:3" ht="15">
      <c r="A46" s="31">
        <v>18</v>
      </c>
      <c r="B46" s="333" t="s">
        <v>2012</v>
      </c>
      <c r="C46" s="367">
        <v>37125</v>
      </c>
    </row>
    <row r="47" spans="1:3" ht="15">
      <c r="A47" s="31">
        <v>19</v>
      </c>
      <c r="B47" s="333" t="s">
        <v>2013</v>
      </c>
      <c r="C47" s="367">
        <v>40500</v>
      </c>
    </row>
    <row r="48" spans="1:3" ht="15">
      <c r="A48" s="31">
        <v>20</v>
      </c>
      <c r="B48" s="333" t="s">
        <v>2014</v>
      </c>
      <c r="C48" s="367">
        <v>41125</v>
      </c>
    </row>
    <row r="49" spans="1:3" ht="15">
      <c r="A49" s="31">
        <v>21</v>
      </c>
      <c r="B49" s="333" t="s">
        <v>2015</v>
      </c>
      <c r="C49" s="367">
        <v>69875</v>
      </c>
    </row>
    <row r="50" spans="1:3" ht="15">
      <c r="A50" s="31">
        <v>22</v>
      </c>
      <c r="B50" s="333" t="s">
        <v>2016</v>
      </c>
      <c r="C50" s="367">
        <v>72625</v>
      </c>
    </row>
    <row r="51" spans="1:3" ht="15">
      <c r="A51" s="31">
        <v>23</v>
      </c>
      <c r="B51" s="333" t="s">
        <v>2017</v>
      </c>
      <c r="C51" s="367">
        <v>86875</v>
      </c>
    </row>
    <row r="52" spans="1:3" ht="15">
      <c r="A52" s="31">
        <v>24</v>
      </c>
      <c r="B52" s="333" t="s">
        <v>2018</v>
      </c>
      <c r="C52" s="367">
        <v>13750</v>
      </c>
    </row>
    <row r="53" spans="1:3" ht="15">
      <c r="A53" s="31">
        <v>25</v>
      </c>
      <c r="B53" s="333" t="s">
        <v>2019</v>
      </c>
      <c r="C53" s="367">
        <v>14375</v>
      </c>
    </row>
    <row r="54" spans="1:3" ht="15">
      <c r="A54" s="31">
        <v>26</v>
      </c>
      <c r="B54" s="333" t="s">
        <v>2020</v>
      </c>
      <c r="C54" s="367">
        <v>15125</v>
      </c>
    </row>
    <row r="55" spans="1:3" ht="15">
      <c r="A55" s="31">
        <v>27</v>
      </c>
      <c r="B55" s="333" t="s">
        <v>2021</v>
      </c>
      <c r="C55" s="367">
        <v>16625</v>
      </c>
    </row>
    <row r="56" spans="1:3" ht="15">
      <c r="A56" s="31">
        <v>28</v>
      </c>
      <c r="B56" s="333" t="s">
        <v>2022</v>
      </c>
      <c r="C56" s="367">
        <v>18625</v>
      </c>
    </row>
    <row r="57" spans="1:3" ht="15">
      <c r="A57" s="31">
        <v>29</v>
      </c>
      <c r="B57" s="333" t="s">
        <v>2023</v>
      </c>
      <c r="C57" s="367">
        <v>21500</v>
      </c>
    </row>
    <row r="58" spans="1:3" ht="15">
      <c r="A58" s="31">
        <v>30</v>
      </c>
      <c r="B58" s="333" t="s">
        <v>2024</v>
      </c>
      <c r="C58" s="367">
        <v>30875</v>
      </c>
    </row>
    <row r="59" spans="1:3" ht="15">
      <c r="A59" s="31">
        <v>31</v>
      </c>
      <c r="B59" s="333" t="s">
        <v>2025</v>
      </c>
      <c r="C59" s="367">
        <v>21375</v>
      </c>
    </row>
    <row r="60" spans="1:3" ht="15">
      <c r="A60" s="31">
        <v>32</v>
      </c>
      <c r="B60" s="333" t="s">
        <v>2026</v>
      </c>
      <c r="C60" s="367">
        <v>22500</v>
      </c>
    </row>
    <row r="61" spans="1:3" ht="15">
      <c r="A61" s="31">
        <v>33</v>
      </c>
      <c r="B61" s="333" t="s">
        <v>2027</v>
      </c>
      <c r="C61" s="367">
        <v>24250</v>
      </c>
    </row>
    <row r="62" spans="1:3" ht="15">
      <c r="A62" s="31">
        <v>34</v>
      </c>
      <c r="B62" s="333" t="s">
        <v>2028</v>
      </c>
      <c r="C62" s="367">
        <v>26625</v>
      </c>
    </row>
    <row r="63" spans="1:3" ht="15">
      <c r="A63" s="31">
        <v>35</v>
      </c>
      <c r="B63" s="333" t="s">
        <v>2029</v>
      </c>
      <c r="C63" s="367">
        <v>29875</v>
      </c>
    </row>
    <row r="64" spans="1:3" ht="15">
      <c r="A64" s="31">
        <v>36</v>
      </c>
      <c r="B64" s="333" t="s">
        <v>2030</v>
      </c>
      <c r="C64" s="367">
        <v>35250</v>
      </c>
    </row>
    <row r="65" spans="1:3" ht="15">
      <c r="A65" s="31">
        <v>37</v>
      </c>
      <c r="B65" s="333" t="s">
        <v>2031</v>
      </c>
      <c r="C65" s="367">
        <v>47125</v>
      </c>
    </row>
  </sheetData>
  <mergeCells count="1"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E24"/>
  <sheetViews>
    <sheetView workbookViewId="0" topLeftCell="A1">
      <selection activeCell="E12" sqref="E12"/>
    </sheetView>
  </sheetViews>
  <sheetFormatPr defaultColWidth="9.00390625" defaultRowHeight="12.75"/>
  <cols>
    <col min="1" max="1" width="6.25390625" style="8" customWidth="1"/>
    <col min="2" max="2" width="19.75390625" style="8" customWidth="1"/>
    <col min="3" max="3" width="15.75390625" style="8" customWidth="1"/>
    <col min="4" max="4" width="11.00390625" style="8" customWidth="1"/>
    <col min="5" max="5" width="14.00390625" style="8" customWidth="1"/>
    <col min="6" max="16384" width="9.125" style="8" customWidth="1"/>
  </cols>
  <sheetData>
    <row r="2" spans="1:3" ht="21.75" customHeight="1">
      <c r="A2" s="454" t="s">
        <v>82</v>
      </c>
      <c r="B2" s="454"/>
      <c r="C2" s="446"/>
    </row>
    <row r="3" spans="1:5" ht="15.75">
      <c r="A3" s="28"/>
      <c r="B3" s="23" t="s">
        <v>1916</v>
      </c>
      <c r="E3" s="336">
        <v>45255</v>
      </c>
    </row>
    <row r="4" ht="12.75">
      <c r="B4" s="49"/>
    </row>
    <row r="5" spans="1:2" ht="15">
      <c r="A5" s="445" t="s">
        <v>1513</v>
      </c>
      <c r="B5" s="446"/>
    </row>
    <row r="6" spans="1:2" ht="15">
      <c r="A6" s="37"/>
      <c r="B6" s="24"/>
    </row>
    <row r="7" spans="1:2" ht="12.75">
      <c r="A7" s="98"/>
      <c r="B7" s="98"/>
    </row>
    <row r="8" spans="1:3" ht="15.75">
      <c r="A8" s="69" t="s">
        <v>1917</v>
      </c>
      <c r="B8" s="69" t="s">
        <v>2059</v>
      </c>
      <c r="C8" s="70" t="s">
        <v>1709</v>
      </c>
    </row>
    <row r="9" spans="1:3" ht="15">
      <c r="A9" s="31">
        <v>1</v>
      </c>
      <c r="B9" s="31" t="s">
        <v>72</v>
      </c>
      <c r="C9" s="419">
        <v>3240</v>
      </c>
    </row>
    <row r="10" spans="1:3" ht="15">
      <c r="A10" s="31">
        <f>A9+1</f>
        <v>2</v>
      </c>
      <c r="B10" s="31" t="s">
        <v>73</v>
      </c>
      <c r="C10" s="419">
        <v>3510</v>
      </c>
    </row>
    <row r="11" spans="1:3" ht="15">
      <c r="A11" s="31">
        <f aca="true" t="shared" si="0" ref="A11:A18">A10+1</f>
        <v>3</v>
      </c>
      <c r="B11" s="31" t="s">
        <v>74</v>
      </c>
      <c r="C11" s="419">
        <v>3870</v>
      </c>
    </row>
    <row r="12" spans="1:3" ht="15">
      <c r="A12" s="31">
        <f t="shared" si="0"/>
        <v>4</v>
      </c>
      <c r="B12" s="31" t="s">
        <v>75</v>
      </c>
      <c r="C12" s="419">
        <v>4680</v>
      </c>
    </row>
    <row r="13" spans="1:3" ht="15">
      <c r="A13" s="31">
        <f t="shared" si="0"/>
        <v>5</v>
      </c>
      <c r="B13" s="31" t="s">
        <v>76</v>
      </c>
      <c r="C13" s="419">
        <v>7830</v>
      </c>
    </row>
    <row r="14" spans="1:3" ht="15">
      <c r="A14" s="31">
        <f t="shared" si="0"/>
        <v>6</v>
      </c>
      <c r="B14" s="31" t="s">
        <v>77</v>
      </c>
      <c r="C14" s="419">
        <v>9180</v>
      </c>
    </row>
    <row r="15" spans="1:3" ht="15">
      <c r="A15" s="31">
        <f t="shared" si="0"/>
        <v>7</v>
      </c>
      <c r="B15" s="31" t="s">
        <v>78</v>
      </c>
      <c r="C15" s="419">
        <v>17100</v>
      </c>
    </row>
    <row r="16" spans="1:3" ht="15">
      <c r="A16" s="31">
        <f t="shared" si="0"/>
        <v>8</v>
      </c>
      <c r="B16" s="31" t="s">
        <v>79</v>
      </c>
      <c r="C16" s="419">
        <v>27360</v>
      </c>
    </row>
    <row r="17" spans="1:3" ht="15">
      <c r="A17" s="31">
        <f t="shared" si="0"/>
        <v>9</v>
      </c>
      <c r="B17" s="31" t="s">
        <v>80</v>
      </c>
      <c r="C17" s="419">
        <v>39330</v>
      </c>
    </row>
    <row r="18" spans="1:3" ht="15">
      <c r="A18" s="31">
        <f t="shared" si="0"/>
        <v>10</v>
      </c>
      <c r="B18" s="31" t="s">
        <v>81</v>
      </c>
      <c r="C18" s="419">
        <v>58320</v>
      </c>
    </row>
    <row r="19" ht="12.75">
      <c r="B19" s="65"/>
    </row>
    <row r="20" ht="12.75">
      <c r="B20" s="65"/>
    </row>
    <row r="21" ht="12.75">
      <c r="B21" s="65"/>
    </row>
    <row r="22" ht="12.75">
      <c r="B22" s="65"/>
    </row>
    <row r="23" ht="12.75">
      <c r="B23" s="65"/>
    </row>
    <row r="24" ht="12.75">
      <c r="B24" s="65"/>
    </row>
  </sheetData>
  <mergeCells count="2">
    <mergeCell ref="A5:B5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lzakh</dc:creator>
  <cp:keywords/>
  <dc:description/>
  <cp:lastModifiedBy>annau</cp:lastModifiedBy>
  <cp:lastPrinted>2014-09-23T11:05:05Z</cp:lastPrinted>
  <dcterms:created xsi:type="dcterms:W3CDTF">2010-08-17T16:13:18Z</dcterms:created>
  <dcterms:modified xsi:type="dcterms:W3CDTF">2023-01-31T13:39:24Z</dcterms:modified>
  <cp:category/>
  <cp:version/>
  <cp:contentType/>
  <cp:contentStatus/>
</cp:coreProperties>
</file>